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vasic\Desktop\Vinjete 2025\"/>
    </mc:Choice>
  </mc:AlternateContent>
  <xr:revisionPtr revIDLastSave="0" documentId="8_{470D0052-26BD-4E5D-A640-2C790BB9192C}" xr6:coauthVersionLast="36" xr6:coauthVersionMax="36" xr10:uidLastSave="{00000000-0000-0000-0000-000000000000}"/>
  <bookViews>
    <workbookView xWindow="0" yWindow="0" windowWidth="28800" windowHeight="11805"/>
  </bookViews>
  <sheets>
    <sheet name="Vinjete" sheetId="1" r:id="rId1"/>
  </sheets>
  <definedNames>
    <definedName name="_xlnm._FilterDatabase" localSheetId="0" hidden="1">Vinjete!$B$1:$M$74</definedName>
  </definedNames>
  <calcPr calcId="191029"/>
</workbook>
</file>

<file path=xl/calcChain.xml><?xml version="1.0" encoding="utf-8"?>
<calcChain xmlns="http://schemas.openxmlformats.org/spreadsheetml/2006/main">
  <c r="M78" i="1" l="1"/>
  <c r="L76" i="1"/>
  <c r="K76" i="1"/>
</calcChain>
</file>

<file path=xl/sharedStrings.xml><?xml version="1.0" encoding="utf-8"?>
<sst xmlns="http://schemas.openxmlformats.org/spreadsheetml/2006/main" count="350" uniqueCount="130">
  <si>
    <t>Serijski broj vinjete</t>
  </si>
  <si>
    <t>Naziv plovnog objekta</t>
  </si>
  <si>
    <t>Oznaka plovnog objekta</t>
  </si>
  <si>
    <t>Dužina plovnog objekta</t>
  </si>
  <si>
    <t>Upotreba</t>
  </si>
  <si>
    <t>Važi od</t>
  </si>
  <si>
    <t>Važi do</t>
  </si>
  <si>
    <t>Period</t>
  </si>
  <si>
    <t>Izdata od</t>
  </si>
  <si>
    <t>Cijena bez takse €</t>
  </si>
  <si>
    <t>Taksa €</t>
  </si>
  <si>
    <t>Cijena ukupno €</t>
  </si>
  <si>
    <t>RITMICO</t>
  </si>
  <si>
    <t>94552 RG</t>
  </si>
  <si>
    <t>personal</t>
  </si>
  <si>
    <t>7, d</t>
  </si>
  <si>
    <t>Zelenika</t>
  </si>
  <si>
    <t>OCEAN ANGEL</t>
  </si>
  <si>
    <t>MY LYCOOCEAN</t>
  </si>
  <si>
    <t>M/Y ANDIAMO II</t>
  </si>
  <si>
    <t>POL000QSP</t>
  </si>
  <si>
    <t>24, h</t>
  </si>
  <si>
    <t>PRIVATE ISLAND</t>
  </si>
  <si>
    <t>POL001L75</t>
  </si>
  <si>
    <t>Tivat</t>
  </si>
  <si>
    <t>292701 ZD</t>
  </si>
  <si>
    <t>M/Y TOP LEVEL</t>
  </si>
  <si>
    <t>KATARINA</t>
  </si>
  <si>
    <t>POL001LC3</t>
  </si>
  <si>
    <t>1, M</t>
  </si>
  <si>
    <t>BIG NAAN</t>
  </si>
  <si>
    <t>PO 294910</t>
  </si>
  <si>
    <t>1, y</t>
  </si>
  <si>
    <t>Bar</t>
  </si>
  <si>
    <t>M/Y IF</t>
  </si>
  <si>
    <t>ZEPHYR</t>
  </si>
  <si>
    <t>NI B58135</t>
  </si>
  <si>
    <t>ALUNYA</t>
  </si>
  <si>
    <t>S/CAT ARISTA</t>
  </si>
  <si>
    <t>POL001B76</t>
  </si>
  <si>
    <t>MALAHAR</t>
  </si>
  <si>
    <t>GB-XSK06684 A717</t>
  </si>
  <si>
    <t>SPIRIT</t>
  </si>
  <si>
    <t>15GE 1162D</t>
  </si>
  <si>
    <t>BALTIC SEA</t>
  </si>
  <si>
    <t>P046578</t>
  </si>
  <si>
    <t>STELLA ROMANA</t>
  </si>
  <si>
    <t>POL001KEY</t>
  </si>
  <si>
    <t>LISTAL VIDA RINO</t>
  </si>
  <si>
    <t>POL0003WK</t>
  </si>
  <si>
    <t>GOOD GAMES</t>
  </si>
  <si>
    <t>EOL04001D</t>
  </si>
  <si>
    <t>6, M</t>
  </si>
  <si>
    <t>M/Y VERA FOREVER</t>
  </si>
  <si>
    <t>3, M</t>
  </si>
  <si>
    <t>SEAVIEW</t>
  </si>
  <si>
    <t>MA G73540</t>
  </si>
  <si>
    <t>TEASERS PALACE</t>
  </si>
  <si>
    <t>MARO</t>
  </si>
  <si>
    <t>BRKO</t>
  </si>
  <si>
    <t>UY0810</t>
  </si>
  <si>
    <t>VOGUE</t>
  </si>
  <si>
    <t>PV B13512</t>
  </si>
  <si>
    <t>ALLIGATOR</t>
  </si>
  <si>
    <t>ACHINOS</t>
  </si>
  <si>
    <t>POL000JNV</t>
  </si>
  <si>
    <t>VERIBLU VENTO</t>
  </si>
  <si>
    <t>POL0011C2</t>
  </si>
  <si>
    <t>ATHENA PIRNAR</t>
  </si>
  <si>
    <t>PI-1596</t>
  </si>
  <si>
    <t>ZOE</t>
  </si>
  <si>
    <t>POL001L5V</t>
  </si>
  <si>
    <t>M/Y APNA</t>
  </si>
  <si>
    <t>GBI-A151</t>
  </si>
  <si>
    <t>ELMA</t>
  </si>
  <si>
    <t>POL000NGI</t>
  </si>
  <si>
    <t>S/CAT FAIRVIEW</t>
  </si>
  <si>
    <t>NO LIMIT</t>
  </si>
  <si>
    <t>ST - 33614</t>
  </si>
  <si>
    <t>FY500</t>
  </si>
  <si>
    <t>HELENA</t>
  </si>
  <si>
    <t>269730 TI</t>
  </si>
  <si>
    <t>BONITA</t>
  </si>
  <si>
    <t>DL 1496 AN</t>
  </si>
  <si>
    <t>MRS.GUMP</t>
  </si>
  <si>
    <t>291820 PN</t>
  </si>
  <si>
    <t>Kotor</t>
  </si>
  <si>
    <t>FY 500</t>
  </si>
  <si>
    <t>SAGA</t>
  </si>
  <si>
    <t>POL001BM6</t>
  </si>
  <si>
    <t>BLUE SKY</t>
  </si>
  <si>
    <t>DADE2008D</t>
  </si>
  <si>
    <t>MILLIWAYS</t>
  </si>
  <si>
    <t>ROCKY</t>
  </si>
  <si>
    <t>SSR310198</t>
  </si>
  <si>
    <t>LUNAZUL</t>
  </si>
  <si>
    <t>POL000B3A</t>
  </si>
  <si>
    <t>Kumbor</t>
  </si>
  <si>
    <t>VIKAMA</t>
  </si>
  <si>
    <t>XPI 6243</t>
  </si>
  <si>
    <t>PELORUS</t>
  </si>
  <si>
    <t>CAIPIRINHA</t>
  </si>
  <si>
    <t>SONIA SEA</t>
  </si>
  <si>
    <t>ATTILA</t>
  </si>
  <si>
    <t>M/Y MOCEAN</t>
  </si>
  <si>
    <t>PLUSMINUS</t>
  </si>
  <si>
    <t>POL0019XW</t>
  </si>
  <si>
    <t>ORPLID</t>
  </si>
  <si>
    <t>63191-A</t>
  </si>
  <si>
    <t>MY GO</t>
  </si>
  <si>
    <t>ALUNYA II</t>
  </si>
  <si>
    <t>HYGGE</t>
  </si>
  <si>
    <t>SMR1075</t>
  </si>
  <si>
    <t>KALUMBURU</t>
  </si>
  <si>
    <t>MAESTRO</t>
  </si>
  <si>
    <t>BOUNTY</t>
  </si>
  <si>
    <t>SW-B 31</t>
  </si>
  <si>
    <t>Vn 8681</t>
  </si>
  <si>
    <t>MURMUR</t>
  </si>
  <si>
    <t>POL0018C6</t>
  </si>
  <si>
    <t>KAIROS</t>
  </si>
  <si>
    <t>267889 TI</t>
  </si>
  <si>
    <t>YOSHIMI</t>
  </si>
  <si>
    <t>MILAGRO</t>
  </si>
  <si>
    <t>SCALLYWAG</t>
  </si>
  <si>
    <t>SSR28909</t>
  </si>
  <si>
    <t>LYDIA</t>
  </si>
  <si>
    <t>LG2975</t>
  </si>
  <si>
    <t>Ukupno:</t>
  </si>
  <si>
    <t xml:space="preserve">SVEGA: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</si>
</sst>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6">
    <xf numFmtId="0" fontId="0" fillId="0" borderId="0" xfId="0"/>
    <xf numFmtId="0" fontId="19" fillId="33" borderId="10" xfId="0" applyFont="1" applyFill="1" applyBorder="1" applyAlignment="1">
      <alignment horizontal="center" vertical="center" wrapText="1"/>
    </xf>
    <xf numFmtId="4" fontId="19" fillId="33" borderId="10" xfId="0" applyNumberFormat="1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0" fontId="18" fillId="0" borderId="10" xfId="0" applyFont="1" applyBorder="1" applyAlignment="1">
      <alignment horizontal="left" vertical="center" wrapText="1"/>
    </xf>
    <xf numFmtId="14" fontId="18" fillId="0" borderId="10" xfId="0" applyNumberFormat="1" applyFont="1" applyBorder="1" applyAlignment="1">
      <alignment vertical="center" wrapText="1"/>
    </xf>
    <xf numFmtId="4" fontId="18" fillId="0" borderId="10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4" fontId="0" fillId="0" borderId="0" xfId="0" applyNumberFormat="1" applyAlignment="1">
      <alignment vertical="center"/>
    </xf>
    <xf numFmtId="0" fontId="16" fillId="0" borderId="10" xfId="0" applyFont="1" applyBorder="1" applyAlignment="1">
      <alignment vertical="center"/>
    </xf>
    <xf numFmtId="4" fontId="16" fillId="0" borderId="10" xfId="0" applyNumberFormat="1" applyFont="1" applyBorder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workbookViewId="0">
      <selection activeCell="M71" sqref="M71"/>
    </sheetView>
  </sheetViews>
  <sheetFormatPr defaultRowHeight="15" x14ac:dyDescent="0.25"/>
  <cols>
    <col min="1" max="1" width="3" style="11" bestFit="1" customWidth="1"/>
    <col min="2" max="2" width="10.42578125" style="11" customWidth="1"/>
    <col min="3" max="3" width="18.28515625" style="11" bestFit="1" customWidth="1"/>
    <col min="4" max="4" width="14.28515625" style="12" customWidth="1"/>
    <col min="5" max="5" width="12.7109375" style="11" customWidth="1"/>
    <col min="6" max="6" width="8.42578125" style="11" bestFit="1" customWidth="1"/>
    <col min="7" max="8" width="10.42578125" style="11" bestFit="1" customWidth="1"/>
    <col min="9" max="9" width="6.140625" style="11" bestFit="1" customWidth="1"/>
    <col min="10" max="10" width="8" style="11" bestFit="1" customWidth="1"/>
    <col min="11" max="11" width="10.7109375" style="13" customWidth="1"/>
    <col min="12" max="12" width="8.140625" style="13" customWidth="1"/>
    <col min="13" max="13" width="9.140625" style="13" customWidth="1"/>
    <col min="14" max="16384" width="9.140625" style="11"/>
  </cols>
  <sheetData>
    <row r="1" spans="1:13" s="5" customFormat="1" ht="25.5" x14ac:dyDescent="0.25">
      <c r="A1" s="4"/>
      <c r="B1" s="1" t="s">
        <v>0</v>
      </c>
      <c r="C1" s="1" t="s">
        <v>1</v>
      </c>
      <c r="D1" s="3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2" t="s">
        <v>9</v>
      </c>
      <c r="L1" s="2" t="s">
        <v>10</v>
      </c>
      <c r="M1" s="2" t="s">
        <v>11</v>
      </c>
    </row>
    <row r="2" spans="1:13" x14ac:dyDescent="0.25">
      <c r="A2" s="6">
        <v>1</v>
      </c>
      <c r="B2" s="7">
        <v>15137</v>
      </c>
      <c r="C2" s="7" t="s">
        <v>126</v>
      </c>
      <c r="D2" s="8" t="s">
        <v>127</v>
      </c>
      <c r="E2" s="7">
        <v>12.59</v>
      </c>
      <c r="F2" s="7" t="s">
        <v>14</v>
      </c>
      <c r="G2" s="9">
        <v>45962</v>
      </c>
      <c r="H2" s="9">
        <v>45969</v>
      </c>
      <c r="I2" s="7" t="s">
        <v>15</v>
      </c>
      <c r="J2" s="7" t="s">
        <v>16</v>
      </c>
      <c r="K2" s="10">
        <v>25.18</v>
      </c>
      <c r="L2" s="10">
        <v>2</v>
      </c>
      <c r="M2" s="10">
        <v>27.18</v>
      </c>
    </row>
    <row r="3" spans="1:13" x14ac:dyDescent="0.25">
      <c r="A3" s="6">
        <v>2</v>
      </c>
      <c r="B3" s="7">
        <v>15139</v>
      </c>
      <c r="C3" s="7" t="s">
        <v>120</v>
      </c>
      <c r="D3" s="8" t="s">
        <v>121</v>
      </c>
      <c r="E3" s="7">
        <v>14.98</v>
      </c>
      <c r="F3" s="7" t="s">
        <v>14</v>
      </c>
      <c r="G3" s="9">
        <v>45963</v>
      </c>
      <c r="H3" s="9">
        <v>45964</v>
      </c>
      <c r="I3" s="7" t="s">
        <v>21</v>
      </c>
      <c r="J3" s="7" t="s">
        <v>16</v>
      </c>
      <c r="K3" s="10">
        <v>14.98</v>
      </c>
      <c r="L3" s="10">
        <v>2</v>
      </c>
      <c r="M3" s="10">
        <v>16.98</v>
      </c>
    </row>
    <row r="4" spans="1:13" x14ac:dyDescent="0.25">
      <c r="A4" s="6">
        <v>3</v>
      </c>
      <c r="B4" s="7">
        <v>15469</v>
      </c>
      <c r="C4" s="7" t="s">
        <v>122</v>
      </c>
      <c r="D4" s="8">
        <v>307894</v>
      </c>
      <c r="E4" s="7">
        <v>16.739999999999998</v>
      </c>
      <c r="F4" s="7" t="s">
        <v>14</v>
      </c>
      <c r="G4" s="9">
        <v>45963</v>
      </c>
      <c r="H4" s="9">
        <v>46055</v>
      </c>
      <c r="I4" s="7" t="s">
        <v>54</v>
      </c>
      <c r="J4" s="7" t="s">
        <v>24</v>
      </c>
      <c r="K4" s="10">
        <v>200.88</v>
      </c>
      <c r="L4" s="10">
        <v>2</v>
      </c>
      <c r="M4" s="10">
        <v>202.88</v>
      </c>
    </row>
    <row r="5" spans="1:13" x14ac:dyDescent="0.25">
      <c r="A5" s="6">
        <v>4</v>
      </c>
      <c r="B5" s="7">
        <v>15470</v>
      </c>
      <c r="C5" s="7" t="s">
        <v>123</v>
      </c>
      <c r="D5" s="8">
        <v>292528</v>
      </c>
      <c r="E5" s="7">
        <v>19.399999999999999</v>
      </c>
      <c r="F5" s="7" t="s">
        <v>14</v>
      </c>
      <c r="G5" s="9">
        <v>45963</v>
      </c>
      <c r="H5" s="9">
        <v>45964</v>
      </c>
      <c r="I5" s="7" t="s">
        <v>21</v>
      </c>
      <c r="J5" s="7" t="s">
        <v>24</v>
      </c>
      <c r="K5" s="10">
        <v>19.399999999999999</v>
      </c>
      <c r="L5" s="10">
        <v>2</v>
      </c>
      <c r="M5" s="10">
        <v>21.4</v>
      </c>
    </row>
    <row r="6" spans="1:13" x14ac:dyDescent="0.25">
      <c r="A6" s="6">
        <v>5</v>
      </c>
      <c r="B6" s="7">
        <v>13871</v>
      </c>
      <c r="C6" s="7" t="s">
        <v>124</v>
      </c>
      <c r="D6" s="8" t="s">
        <v>125</v>
      </c>
      <c r="E6" s="7">
        <v>13.43</v>
      </c>
      <c r="F6" s="7" t="s">
        <v>14</v>
      </c>
      <c r="G6" s="9">
        <v>45963</v>
      </c>
      <c r="H6" s="9">
        <v>45964</v>
      </c>
      <c r="I6" s="7" t="s">
        <v>21</v>
      </c>
      <c r="J6" s="7" t="s">
        <v>33</v>
      </c>
      <c r="K6" s="10">
        <v>40.29</v>
      </c>
      <c r="L6" s="10">
        <v>2</v>
      </c>
      <c r="M6" s="10">
        <v>42.29</v>
      </c>
    </row>
    <row r="7" spans="1:13" x14ac:dyDescent="0.25">
      <c r="A7" s="6">
        <v>6</v>
      </c>
      <c r="B7" s="7">
        <v>13873</v>
      </c>
      <c r="C7" s="7" t="s">
        <v>113</v>
      </c>
      <c r="D7" s="8">
        <v>863262</v>
      </c>
      <c r="E7" s="7">
        <v>11.93</v>
      </c>
      <c r="F7" s="7" t="s">
        <v>14</v>
      </c>
      <c r="G7" s="9">
        <v>45964</v>
      </c>
      <c r="H7" s="9">
        <v>45971</v>
      </c>
      <c r="I7" s="7" t="s">
        <v>15</v>
      </c>
      <c r="J7" s="7" t="s">
        <v>33</v>
      </c>
      <c r="K7" s="10">
        <v>83.51</v>
      </c>
      <c r="L7" s="10">
        <v>2</v>
      </c>
      <c r="M7" s="10">
        <v>85.51</v>
      </c>
    </row>
    <row r="8" spans="1:13" x14ac:dyDescent="0.25">
      <c r="A8" s="6">
        <v>7</v>
      </c>
      <c r="B8" s="7">
        <v>15468</v>
      </c>
      <c r="C8" s="7" t="s">
        <v>114</v>
      </c>
      <c r="D8" s="8">
        <v>748493</v>
      </c>
      <c r="E8" s="7">
        <v>13.4</v>
      </c>
      <c r="F8" s="7" t="s">
        <v>14</v>
      </c>
      <c r="G8" s="9">
        <v>45964</v>
      </c>
      <c r="H8" s="9">
        <v>45964</v>
      </c>
      <c r="I8" s="7" t="s">
        <v>21</v>
      </c>
      <c r="J8" s="7" t="s">
        <v>24</v>
      </c>
      <c r="K8" s="10">
        <v>40.200000000000003</v>
      </c>
      <c r="L8" s="10">
        <v>2</v>
      </c>
      <c r="M8" s="10">
        <v>42.2</v>
      </c>
    </row>
    <row r="9" spans="1:13" x14ac:dyDescent="0.25">
      <c r="A9" s="6">
        <v>8</v>
      </c>
      <c r="B9" s="7">
        <v>15140</v>
      </c>
      <c r="C9" s="7" t="s">
        <v>115</v>
      </c>
      <c r="D9" s="8" t="s">
        <v>116</v>
      </c>
      <c r="E9" s="7">
        <v>13.5</v>
      </c>
      <c r="F9" s="7" t="s">
        <v>14</v>
      </c>
      <c r="G9" s="9">
        <v>45964</v>
      </c>
      <c r="H9" s="9">
        <v>45971</v>
      </c>
      <c r="I9" s="7" t="s">
        <v>15</v>
      </c>
      <c r="J9" s="7" t="s">
        <v>16</v>
      </c>
      <c r="K9" s="10">
        <v>27</v>
      </c>
      <c r="L9" s="10">
        <v>2</v>
      </c>
      <c r="M9" s="10">
        <v>29</v>
      </c>
    </row>
    <row r="10" spans="1:13" x14ac:dyDescent="0.25">
      <c r="A10" s="6">
        <v>9</v>
      </c>
      <c r="B10" s="7">
        <v>13872</v>
      </c>
      <c r="C10" s="7" t="s">
        <v>117</v>
      </c>
      <c r="D10" s="8" t="s">
        <v>117</v>
      </c>
      <c r="E10" s="7">
        <v>4.9000000000000004</v>
      </c>
      <c r="F10" s="7" t="s">
        <v>14</v>
      </c>
      <c r="G10" s="9">
        <v>45964</v>
      </c>
      <c r="H10" s="9">
        <v>46329</v>
      </c>
      <c r="I10" s="7" t="s">
        <v>32</v>
      </c>
      <c r="J10" s="7" t="s">
        <v>33</v>
      </c>
      <c r="K10" s="10">
        <v>29.4</v>
      </c>
      <c r="L10" s="10">
        <v>2</v>
      </c>
      <c r="M10" s="10">
        <v>31.4</v>
      </c>
    </row>
    <row r="11" spans="1:13" x14ac:dyDescent="0.25">
      <c r="A11" s="6">
        <v>10</v>
      </c>
      <c r="B11" s="7">
        <v>15678</v>
      </c>
      <c r="C11" s="7" t="s">
        <v>34</v>
      </c>
      <c r="D11" s="8">
        <v>186861</v>
      </c>
      <c r="E11" s="7">
        <v>19.91</v>
      </c>
      <c r="F11" s="7" t="s">
        <v>14</v>
      </c>
      <c r="G11" s="9">
        <v>45964</v>
      </c>
      <c r="H11" s="9">
        <v>45971</v>
      </c>
      <c r="I11" s="7" t="s">
        <v>15</v>
      </c>
      <c r="J11" s="7" t="s">
        <v>24</v>
      </c>
      <c r="K11" s="10">
        <v>139.37</v>
      </c>
      <c r="L11" s="10">
        <v>2</v>
      </c>
      <c r="M11" s="10">
        <v>141.37</v>
      </c>
    </row>
    <row r="12" spans="1:13" x14ac:dyDescent="0.25">
      <c r="A12" s="6">
        <v>11</v>
      </c>
      <c r="B12" s="7">
        <v>15679</v>
      </c>
      <c r="C12" s="7" t="s">
        <v>118</v>
      </c>
      <c r="D12" s="8" t="s">
        <v>119</v>
      </c>
      <c r="E12" s="7">
        <v>9.99</v>
      </c>
      <c r="F12" s="7" t="s">
        <v>14</v>
      </c>
      <c r="G12" s="9">
        <v>45964</v>
      </c>
      <c r="H12" s="9">
        <v>45994</v>
      </c>
      <c r="I12" s="7" t="s">
        <v>29</v>
      </c>
      <c r="J12" s="7" t="s">
        <v>24</v>
      </c>
      <c r="K12" s="10">
        <v>59.94</v>
      </c>
      <c r="L12" s="10">
        <v>2</v>
      </c>
      <c r="M12" s="10">
        <v>61.94</v>
      </c>
    </row>
    <row r="13" spans="1:13" x14ac:dyDescent="0.25">
      <c r="A13" s="6">
        <v>12</v>
      </c>
      <c r="B13" s="7">
        <v>15467</v>
      </c>
      <c r="C13" s="7" t="s">
        <v>105</v>
      </c>
      <c r="D13" s="8" t="s">
        <v>106</v>
      </c>
      <c r="E13" s="7">
        <v>10.98</v>
      </c>
      <c r="F13" s="7" t="s">
        <v>14</v>
      </c>
      <c r="G13" s="9">
        <v>45965</v>
      </c>
      <c r="H13" s="9">
        <v>45972</v>
      </c>
      <c r="I13" s="7" t="s">
        <v>15</v>
      </c>
      <c r="J13" s="7" t="s">
        <v>24</v>
      </c>
      <c r="K13" s="10">
        <v>21.96</v>
      </c>
      <c r="L13" s="10">
        <v>2</v>
      </c>
      <c r="M13" s="10">
        <v>23.96</v>
      </c>
    </row>
    <row r="14" spans="1:13" x14ac:dyDescent="0.25">
      <c r="A14" s="6">
        <v>13</v>
      </c>
      <c r="B14" s="7">
        <v>15144</v>
      </c>
      <c r="C14" s="7" t="s">
        <v>107</v>
      </c>
      <c r="D14" s="8" t="s">
        <v>108</v>
      </c>
      <c r="E14" s="7">
        <v>13.25</v>
      </c>
      <c r="F14" s="7" t="s">
        <v>14</v>
      </c>
      <c r="G14" s="9">
        <v>45965</v>
      </c>
      <c r="H14" s="9">
        <v>45972</v>
      </c>
      <c r="I14" s="7" t="s">
        <v>15</v>
      </c>
      <c r="J14" s="7" t="s">
        <v>16</v>
      </c>
      <c r="K14" s="10">
        <v>26.5</v>
      </c>
      <c r="L14" s="10">
        <v>2</v>
      </c>
      <c r="M14" s="10">
        <v>28.5</v>
      </c>
    </row>
    <row r="15" spans="1:13" x14ac:dyDescent="0.25">
      <c r="A15" s="6">
        <v>14</v>
      </c>
      <c r="B15" s="7">
        <v>15143</v>
      </c>
      <c r="C15" s="7" t="s">
        <v>37</v>
      </c>
      <c r="D15" s="8">
        <v>753218</v>
      </c>
      <c r="E15" s="7">
        <v>49.9</v>
      </c>
      <c r="F15" s="7" t="s">
        <v>14</v>
      </c>
      <c r="G15" s="9">
        <v>45965</v>
      </c>
      <c r="H15" s="9">
        <v>45972</v>
      </c>
      <c r="I15" s="7" t="s">
        <v>15</v>
      </c>
      <c r="J15" s="7" t="s">
        <v>97</v>
      </c>
      <c r="K15" s="10">
        <v>434.85</v>
      </c>
      <c r="L15" s="10">
        <v>2</v>
      </c>
      <c r="M15" s="10">
        <v>436.85</v>
      </c>
    </row>
    <row r="16" spans="1:13" x14ac:dyDescent="0.25">
      <c r="A16" s="6">
        <v>15</v>
      </c>
      <c r="B16" s="7">
        <v>15142</v>
      </c>
      <c r="C16" s="7" t="s">
        <v>110</v>
      </c>
      <c r="D16" s="8">
        <v>753219</v>
      </c>
      <c r="E16" s="7">
        <v>11.98</v>
      </c>
      <c r="F16" s="7" t="s">
        <v>14</v>
      </c>
      <c r="G16" s="9">
        <v>45965</v>
      </c>
      <c r="H16" s="9">
        <v>45972</v>
      </c>
      <c r="I16" s="7" t="s">
        <v>15</v>
      </c>
      <c r="J16" s="7" t="s">
        <v>97</v>
      </c>
      <c r="K16" s="10">
        <v>83.86</v>
      </c>
      <c r="L16" s="10">
        <v>2</v>
      </c>
      <c r="M16" s="10">
        <v>85.86</v>
      </c>
    </row>
    <row r="17" spans="1:13" x14ac:dyDescent="0.25">
      <c r="A17" s="6">
        <v>16</v>
      </c>
      <c r="B17" s="7">
        <v>15141</v>
      </c>
      <c r="C17" s="7" t="s">
        <v>111</v>
      </c>
      <c r="D17" s="8" t="s">
        <v>112</v>
      </c>
      <c r="E17" s="7">
        <v>13.68</v>
      </c>
      <c r="F17" s="7" t="s">
        <v>14</v>
      </c>
      <c r="G17" s="9">
        <v>45965</v>
      </c>
      <c r="H17" s="9">
        <v>45972</v>
      </c>
      <c r="I17" s="7" t="s">
        <v>15</v>
      </c>
      <c r="J17" s="7" t="s">
        <v>16</v>
      </c>
      <c r="K17" s="10">
        <v>27.36</v>
      </c>
      <c r="L17" s="10">
        <v>2</v>
      </c>
      <c r="M17" s="10">
        <v>29.36</v>
      </c>
    </row>
    <row r="18" spans="1:13" x14ac:dyDescent="0.25">
      <c r="A18" s="6">
        <v>17</v>
      </c>
      <c r="B18" s="7">
        <v>15146</v>
      </c>
      <c r="C18" s="7" t="s">
        <v>66</v>
      </c>
      <c r="D18" s="8" t="s">
        <v>67</v>
      </c>
      <c r="E18" s="7">
        <v>15.25</v>
      </c>
      <c r="F18" s="7" t="s">
        <v>14</v>
      </c>
      <c r="G18" s="9">
        <v>45966</v>
      </c>
      <c r="H18" s="9">
        <v>45973</v>
      </c>
      <c r="I18" s="7" t="s">
        <v>15</v>
      </c>
      <c r="J18" s="7" t="s">
        <v>16</v>
      </c>
      <c r="K18" s="10">
        <v>30.5</v>
      </c>
      <c r="L18" s="10">
        <v>2</v>
      </c>
      <c r="M18" s="10">
        <v>32.5</v>
      </c>
    </row>
    <row r="19" spans="1:13" x14ac:dyDescent="0.25">
      <c r="A19" s="6">
        <v>18</v>
      </c>
      <c r="B19" s="7">
        <v>13874</v>
      </c>
      <c r="C19" s="7" t="s">
        <v>102</v>
      </c>
      <c r="D19" s="8">
        <v>702354</v>
      </c>
      <c r="E19" s="7">
        <v>14.83</v>
      </c>
      <c r="F19" s="7" t="s">
        <v>14</v>
      </c>
      <c r="G19" s="9">
        <v>45966</v>
      </c>
      <c r="H19" s="9">
        <v>45996</v>
      </c>
      <c r="I19" s="7" t="s">
        <v>29</v>
      </c>
      <c r="J19" s="7" t="s">
        <v>33</v>
      </c>
      <c r="K19" s="10">
        <v>177.96</v>
      </c>
      <c r="L19" s="10">
        <v>2</v>
      </c>
      <c r="M19" s="10">
        <v>179.96</v>
      </c>
    </row>
    <row r="20" spans="1:13" x14ac:dyDescent="0.25">
      <c r="A20" s="6">
        <v>19</v>
      </c>
      <c r="B20" s="7">
        <v>15466</v>
      </c>
      <c r="C20" s="7" t="s">
        <v>103</v>
      </c>
      <c r="D20" s="8">
        <v>748694</v>
      </c>
      <c r="E20" s="7">
        <v>64.25</v>
      </c>
      <c r="F20" s="7" t="s">
        <v>14</v>
      </c>
      <c r="G20" s="9">
        <v>45966</v>
      </c>
      <c r="H20" s="9">
        <v>46331</v>
      </c>
      <c r="I20" s="7" t="s">
        <v>32</v>
      </c>
      <c r="J20" s="7" t="s">
        <v>24</v>
      </c>
      <c r="K20" s="10">
        <v>1081.25</v>
      </c>
      <c r="L20" s="10">
        <v>2</v>
      </c>
      <c r="M20" s="10">
        <v>1083.25</v>
      </c>
    </row>
    <row r="21" spans="1:13" x14ac:dyDescent="0.25">
      <c r="A21" s="6">
        <v>20</v>
      </c>
      <c r="B21" s="7">
        <v>15677</v>
      </c>
      <c r="C21" s="7" t="s">
        <v>104</v>
      </c>
      <c r="D21" s="8">
        <v>23627</v>
      </c>
      <c r="E21" s="7">
        <v>24.25</v>
      </c>
      <c r="F21" s="7" t="s">
        <v>14</v>
      </c>
      <c r="G21" s="9">
        <v>45966</v>
      </c>
      <c r="H21" s="9">
        <v>45967</v>
      </c>
      <c r="I21" s="7" t="s">
        <v>21</v>
      </c>
      <c r="J21" s="7" t="s">
        <v>24</v>
      </c>
      <c r="K21" s="10">
        <v>174.25</v>
      </c>
      <c r="L21" s="10">
        <v>2</v>
      </c>
      <c r="M21" s="10">
        <v>176.25</v>
      </c>
    </row>
    <row r="22" spans="1:13" x14ac:dyDescent="0.25">
      <c r="A22" s="6">
        <v>21</v>
      </c>
      <c r="B22" s="7">
        <v>15145</v>
      </c>
      <c r="C22" s="7" t="s">
        <v>109</v>
      </c>
      <c r="D22" s="8">
        <v>742439</v>
      </c>
      <c r="E22" s="7">
        <v>36.880000000000003</v>
      </c>
      <c r="F22" s="7" t="s">
        <v>14</v>
      </c>
      <c r="G22" s="9">
        <v>45966</v>
      </c>
      <c r="H22" s="9">
        <v>45967</v>
      </c>
      <c r="I22" s="7" t="s">
        <v>21</v>
      </c>
      <c r="J22" s="7" t="s">
        <v>16</v>
      </c>
      <c r="K22" s="10">
        <v>186.88</v>
      </c>
      <c r="L22" s="10">
        <v>2</v>
      </c>
      <c r="M22" s="10">
        <v>188.88</v>
      </c>
    </row>
    <row r="23" spans="1:13" x14ac:dyDescent="0.25">
      <c r="A23" s="6">
        <v>22</v>
      </c>
      <c r="B23" s="7">
        <v>15465</v>
      </c>
      <c r="C23" s="7" t="s">
        <v>90</v>
      </c>
      <c r="D23" s="8" t="s">
        <v>91</v>
      </c>
      <c r="E23" s="7">
        <v>17.52</v>
      </c>
      <c r="F23" s="7" t="s">
        <v>14</v>
      </c>
      <c r="G23" s="9">
        <v>45967</v>
      </c>
      <c r="H23" s="9">
        <v>45968</v>
      </c>
      <c r="I23" s="7" t="s">
        <v>21</v>
      </c>
      <c r="J23" s="7" t="s">
        <v>24</v>
      </c>
      <c r="K23" s="10">
        <v>52.56</v>
      </c>
      <c r="L23" s="10">
        <v>2</v>
      </c>
      <c r="M23" s="10">
        <v>54.56</v>
      </c>
    </row>
    <row r="24" spans="1:13" x14ac:dyDescent="0.25">
      <c r="A24" s="6">
        <v>23</v>
      </c>
      <c r="B24" s="7">
        <v>15149</v>
      </c>
      <c r="C24" s="7" t="s">
        <v>92</v>
      </c>
      <c r="D24" s="8">
        <v>843265</v>
      </c>
      <c r="E24" s="7">
        <v>14.99</v>
      </c>
      <c r="F24" s="7" t="s">
        <v>14</v>
      </c>
      <c r="G24" s="9">
        <v>45967</v>
      </c>
      <c r="H24" s="9">
        <v>45968</v>
      </c>
      <c r="I24" s="7" t="s">
        <v>21</v>
      </c>
      <c r="J24" s="7" t="s">
        <v>16</v>
      </c>
      <c r="K24" s="10">
        <v>14.989999999999901</v>
      </c>
      <c r="L24" s="10">
        <v>2</v>
      </c>
      <c r="M24" s="10">
        <v>16.989999999999998</v>
      </c>
    </row>
    <row r="25" spans="1:13" x14ac:dyDescent="0.25">
      <c r="A25" s="6">
        <v>24</v>
      </c>
      <c r="B25" s="7">
        <v>15148</v>
      </c>
      <c r="C25" s="7" t="s">
        <v>93</v>
      </c>
      <c r="D25" s="8" t="s">
        <v>94</v>
      </c>
      <c r="E25" s="7">
        <v>10</v>
      </c>
      <c r="F25" s="7" t="s">
        <v>14</v>
      </c>
      <c r="G25" s="9">
        <v>45967</v>
      </c>
      <c r="H25" s="9">
        <v>45974</v>
      </c>
      <c r="I25" s="7" t="s">
        <v>15</v>
      </c>
      <c r="J25" s="7" t="s">
        <v>16</v>
      </c>
      <c r="K25" s="10">
        <v>20</v>
      </c>
      <c r="L25" s="10">
        <v>2</v>
      </c>
      <c r="M25" s="10">
        <v>22</v>
      </c>
    </row>
    <row r="26" spans="1:13" x14ac:dyDescent="0.25">
      <c r="A26" s="6">
        <v>25</v>
      </c>
      <c r="B26" s="7">
        <v>12133</v>
      </c>
      <c r="C26" s="7" t="s">
        <v>95</v>
      </c>
      <c r="D26" s="8" t="s">
        <v>96</v>
      </c>
      <c r="E26" s="7">
        <v>8.25</v>
      </c>
      <c r="F26" s="7" t="s">
        <v>14</v>
      </c>
      <c r="G26" s="9">
        <v>45967</v>
      </c>
      <c r="H26" s="9">
        <v>46332</v>
      </c>
      <c r="I26" s="7" t="s">
        <v>32</v>
      </c>
      <c r="J26" s="7" t="s">
        <v>97</v>
      </c>
      <c r="K26" s="10">
        <v>148.5</v>
      </c>
      <c r="L26" s="10">
        <v>2</v>
      </c>
      <c r="M26" s="10">
        <v>150.5</v>
      </c>
    </row>
    <row r="27" spans="1:13" x14ac:dyDescent="0.25">
      <c r="A27" s="6">
        <v>26</v>
      </c>
      <c r="B27" s="7">
        <v>15147</v>
      </c>
      <c r="C27" s="7" t="s">
        <v>98</v>
      </c>
      <c r="D27" s="8" t="s">
        <v>99</v>
      </c>
      <c r="E27" s="7">
        <v>13.96</v>
      </c>
      <c r="F27" s="7" t="s">
        <v>14</v>
      </c>
      <c r="G27" s="9">
        <v>45967</v>
      </c>
      <c r="H27" s="9">
        <v>45968</v>
      </c>
      <c r="I27" s="7" t="s">
        <v>21</v>
      </c>
      <c r="J27" s="7" t="s">
        <v>16</v>
      </c>
      <c r="K27" s="10">
        <v>41.88</v>
      </c>
      <c r="L27" s="10">
        <v>2</v>
      </c>
      <c r="M27" s="10">
        <v>43.88</v>
      </c>
    </row>
    <row r="28" spans="1:13" x14ac:dyDescent="0.25">
      <c r="A28" s="6">
        <v>27</v>
      </c>
      <c r="B28" s="7">
        <v>15151</v>
      </c>
      <c r="C28" s="7" t="s">
        <v>79</v>
      </c>
      <c r="D28" s="8">
        <v>51503</v>
      </c>
      <c r="E28" s="7">
        <v>13.85</v>
      </c>
      <c r="F28" s="7" t="s">
        <v>14</v>
      </c>
      <c r="G28" s="9">
        <v>45968</v>
      </c>
      <c r="H28" s="9">
        <v>45969</v>
      </c>
      <c r="I28" s="7" t="s">
        <v>21</v>
      </c>
      <c r="J28" s="7" t="s">
        <v>16</v>
      </c>
      <c r="K28" s="10">
        <v>41.55</v>
      </c>
      <c r="L28" s="10">
        <v>2</v>
      </c>
      <c r="M28" s="10">
        <v>43.55</v>
      </c>
    </row>
    <row r="29" spans="1:13" x14ac:dyDescent="0.25">
      <c r="A29" s="6">
        <v>28</v>
      </c>
      <c r="B29" s="7">
        <v>15150</v>
      </c>
      <c r="C29" s="7" t="s">
        <v>80</v>
      </c>
      <c r="D29" s="8" t="s">
        <v>81</v>
      </c>
      <c r="E29" s="7">
        <v>10.6</v>
      </c>
      <c r="F29" s="7" t="s">
        <v>14</v>
      </c>
      <c r="G29" s="9">
        <v>45968</v>
      </c>
      <c r="H29" s="9">
        <v>45969</v>
      </c>
      <c r="I29" s="7" t="s">
        <v>21</v>
      </c>
      <c r="J29" s="7" t="s">
        <v>16</v>
      </c>
      <c r="K29" s="10">
        <v>10.6</v>
      </c>
      <c r="L29" s="10">
        <v>2</v>
      </c>
      <c r="M29" s="10">
        <v>12.6</v>
      </c>
    </row>
    <row r="30" spans="1:13" x14ac:dyDescent="0.25">
      <c r="A30" s="6">
        <v>29</v>
      </c>
      <c r="B30" s="7">
        <v>13876</v>
      </c>
      <c r="C30" s="7" t="s">
        <v>82</v>
      </c>
      <c r="D30" s="8" t="s">
        <v>83</v>
      </c>
      <c r="E30" s="7">
        <v>12.12</v>
      </c>
      <c r="F30" s="7" t="s">
        <v>14</v>
      </c>
      <c r="G30" s="9">
        <v>45968</v>
      </c>
      <c r="H30" s="9">
        <v>45998</v>
      </c>
      <c r="I30" s="7" t="s">
        <v>29</v>
      </c>
      <c r="J30" s="7" t="s">
        <v>33</v>
      </c>
      <c r="K30" s="10">
        <v>72.72</v>
      </c>
      <c r="L30" s="10">
        <v>2</v>
      </c>
      <c r="M30" s="10">
        <v>74.72</v>
      </c>
    </row>
    <row r="31" spans="1:13" x14ac:dyDescent="0.25">
      <c r="A31" s="6">
        <v>30</v>
      </c>
      <c r="B31" s="7">
        <v>12293</v>
      </c>
      <c r="C31" s="7" t="s">
        <v>84</v>
      </c>
      <c r="D31" s="8" t="s">
        <v>85</v>
      </c>
      <c r="E31" s="7">
        <v>11.3</v>
      </c>
      <c r="F31" s="7" t="s">
        <v>14</v>
      </c>
      <c r="G31" s="9">
        <v>45968</v>
      </c>
      <c r="H31" s="9">
        <v>45969</v>
      </c>
      <c r="I31" s="7" t="s">
        <v>21</v>
      </c>
      <c r="J31" s="7" t="s">
        <v>86</v>
      </c>
      <c r="K31" s="10">
        <v>11.3</v>
      </c>
      <c r="L31" s="10">
        <v>2</v>
      </c>
      <c r="M31" s="10">
        <v>13.3</v>
      </c>
    </row>
    <row r="32" spans="1:13" x14ac:dyDescent="0.25">
      <c r="A32" s="6">
        <v>31</v>
      </c>
      <c r="B32" s="7">
        <v>15462</v>
      </c>
      <c r="C32" s="7" t="s">
        <v>87</v>
      </c>
      <c r="D32" s="8">
        <v>23925</v>
      </c>
      <c r="E32" s="7">
        <v>13.85</v>
      </c>
      <c r="F32" s="7" t="s">
        <v>14</v>
      </c>
      <c r="G32" s="9">
        <v>45968</v>
      </c>
      <c r="H32" s="9">
        <v>45969</v>
      </c>
      <c r="I32" s="7" t="s">
        <v>21</v>
      </c>
      <c r="J32" s="7" t="s">
        <v>24</v>
      </c>
      <c r="K32" s="10">
        <v>41.55</v>
      </c>
      <c r="L32" s="10">
        <v>2</v>
      </c>
      <c r="M32" s="10">
        <v>43.55</v>
      </c>
    </row>
    <row r="33" spans="1:13" x14ac:dyDescent="0.25">
      <c r="A33" s="6">
        <v>32</v>
      </c>
      <c r="B33" s="7">
        <v>13875</v>
      </c>
      <c r="C33" s="7" t="s">
        <v>88</v>
      </c>
      <c r="D33" s="8" t="s">
        <v>89</v>
      </c>
      <c r="E33" s="7">
        <v>12.34</v>
      </c>
      <c r="F33" s="7" t="s">
        <v>14</v>
      </c>
      <c r="G33" s="9">
        <v>45968</v>
      </c>
      <c r="H33" s="9">
        <v>45969</v>
      </c>
      <c r="I33" s="7" t="s">
        <v>21</v>
      </c>
      <c r="J33" s="7" t="s">
        <v>33</v>
      </c>
      <c r="K33" s="10">
        <v>12.34</v>
      </c>
      <c r="L33" s="10">
        <v>2</v>
      </c>
      <c r="M33" s="10">
        <v>14.34</v>
      </c>
    </row>
    <row r="34" spans="1:13" x14ac:dyDescent="0.25">
      <c r="A34" s="6">
        <v>33</v>
      </c>
      <c r="B34" s="7">
        <v>15463</v>
      </c>
      <c r="C34" s="7" t="s">
        <v>100</v>
      </c>
      <c r="D34" s="8">
        <v>754114</v>
      </c>
      <c r="E34" s="7">
        <v>97.02</v>
      </c>
      <c r="F34" s="7" t="s">
        <v>14</v>
      </c>
      <c r="G34" s="9">
        <v>45968</v>
      </c>
      <c r="H34" s="9">
        <v>45969</v>
      </c>
      <c r="I34" s="7" t="s">
        <v>21</v>
      </c>
      <c r="J34" s="7" t="s">
        <v>24</v>
      </c>
      <c r="K34" s="10">
        <v>247.02</v>
      </c>
      <c r="L34" s="10">
        <v>2</v>
      </c>
      <c r="M34" s="10">
        <v>249.02</v>
      </c>
    </row>
    <row r="35" spans="1:13" x14ac:dyDescent="0.25">
      <c r="A35" s="6">
        <v>34</v>
      </c>
      <c r="B35" s="7">
        <v>15464</v>
      </c>
      <c r="C35" s="7" t="s">
        <v>101</v>
      </c>
      <c r="D35" s="8">
        <v>741433</v>
      </c>
      <c r="E35" s="7">
        <v>51.56</v>
      </c>
      <c r="F35" s="7" t="s">
        <v>14</v>
      </c>
      <c r="G35" s="9">
        <v>45968</v>
      </c>
      <c r="H35" s="9">
        <v>45969</v>
      </c>
      <c r="I35" s="7" t="s">
        <v>21</v>
      </c>
      <c r="J35" s="7" t="s">
        <v>24</v>
      </c>
      <c r="K35" s="10">
        <v>201.56</v>
      </c>
      <c r="L35" s="10">
        <v>2</v>
      </c>
      <c r="M35" s="10">
        <v>203.56</v>
      </c>
    </row>
    <row r="36" spans="1:13" x14ac:dyDescent="0.25">
      <c r="A36" s="6">
        <v>35</v>
      </c>
      <c r="B36" s="7">
        <v>13877</v>
      </c>
      <c r="C36" s="7" t="s">
        <v>78</v>
      </c>
      <c r="D36" s="8" t="s">
        <v>78</v>
      </c>
      <c r="E36" s="7">
        <v>4.5</v>
      </c>
      <c r="F36" s="7" t="s">
        <v>14</v>
      </c>
      <c r="G36" s="9">
        <v>45971</v>
      </c>
      <c r="H36" s="9">
        <v>46001</v>
      </c>
      <c r="I36" s="7" t="s">
        <v>29</v>
      </c>
      <c r="J36" s="7" t="s">
        <v>33</v>
      </c>
      <c r="K36" s="10">
        <v>9</v>
      </c>
      <c r="L36" s="10">
        <v>2</v>
      </c>
      <c r="M36" s="10">
        <v>11</v>
      </c>
    </row>
    <row r="37" spans="1:13" x14ac:dyDescent="0.25">
      <c r="A37" s="6">
        <v>36</v>
      </c>
      <c r="B37" s="7">
        <v>13878</v>
      </c>
      <c r="C37" s="7" t="s">
        <v>74</v>
      </c>
      <c r="D37" s="8" t="s">
        <v>75</v>
      </c>
      <c r="E37" s="7">
        <v>16.399999999999999</v>
      </c>
      <c r="F37" s="7" t="s">
        <v>14</v>
      </c>
      <c r="G37" s="9">
        <v>45972</v>
      </c>
      <c r="H37" s="9">
        <v>45973</v>
      </c>
      <c r="I37" s="7" t="s">
        <v>21</v>
      </c>
      <c r="J37" s="7" t="s">
        <v>33</v>
      </c>
      <c r="K37" s="10">
        <v>16.399999999999999</v>
      </c>
      <c r="L37" s="10">
        <v>2</v>
      </c>
      <c r="M37" s="10">
        <v>18.399999999999999</v>
      </c>
    </row>
    <row r="38" spans="1:13" x14ac:dyDescent="0.25">
      <c r="A38" s="6">
        <v>37</v>
      </c>
      <c r="B38" s="7">
        <v>15460</v>
      </c>
      <c r="C38" s="7" t="s">
        <v>68</v>
      </c>
      <c r="D38" s="8" t="s">
        <v>69</v>
      </c>
      <c r="E38" s="7">
        <v>10.6</v>
      </c>
      <c r="F38" s="7" t="s">
        <v>14</v>
      </c>
      <c r="G38" s="9">
        <v>45973</v>
      </c>
      <c r="H38" s="9">
        <v>45980</v>
      </c>
      <c r="I38" s="7" t="s">
        <v>15</v>
      </c>
      <c r="J38" s="7" t="s">
        <v>24</v>
      </c>
      <c r="K38" s="10">
        <v>21.2</v>
      </c>
      <c r="L38" s="10">
        <v>2</v>
      </c>
      <c r="M38" s="10">
        <v>23.2</v>
      </c>
    </row>
    <row r="39" spans="1:13" x14ac:dyDescent="0.25">
      <c r="A39" s="6">
        <v>38</v>
      </c>
      <c r="B39" s="7">
        <v>15153</v>
      </c>
      <c r="C39" s="7" t="s">
        <v>70</v>
      </c>
      <c r="D39" s="8" t="s">
        <v>71</v>
      </c>
      <c r="E39" s="7">
        <v>12.79</v>
      </c>
      <c r="F39" s="7" t="s">
        <v>14</v>
      </c>
      <c r="G39" s="9">
        <v>45973</v>
      </c>
      <c r="H39" s="9">
        <v>46154</v>
      </c>
      <c r="I39" s="7" t="s">
        <v>52</v>
      </c>
      <c r="J39" s="7" t="s">
        <v>16</v>
      </c>
      <c r="K39" s="10">
        <v>319.75</v>
      </c>
      <c r="L39" s="10">
        <v>2</v>
      </c>
      <c r="M39" s="10">
        <v>321.75</v>
      </c>
    </row>
    <row r="40" spans="1:13" x14ac:dyDescent="0.25">
      <c r="A40" s="6">
        <v>39</v>
      </c>
      <c r="B40" s="7">
        <v>15461</v>
      </c>
      <c r="C40" s="7" t="s">
        <v>72</v>
      </c>
      <c r="D40" s="8" t="s">
        <v>73</v>
      </c>
      <c r="E40" s="7">
        <v>34.1</v>
      </c>
      <c r="F40" s="7" t="s">
        <v>14</v>
      </c>
      <c r="G40" s="9">
        <v>45973</v>
      </c>
      <c r="H40" s="9">
        <v>46003</v>
      </c>
      <c r="I40" s="7" t="s">
        <v>29</v>
      </c>
      <c r="J40" s="7" t="s">
        <v>24</v>
      </c>
      <c r="K40" s="10">
        <v>528.20000000000005</v>
      </c>
      <c r="L40" s="10">
        <v>2</v>
      </c>
      <c r="M40" s="10">
        <v>530.20000000000005</v>
      </c>
    </row>
    <row r="41" spans="1:13" x14ac:dyDescent="0.25">
      <c r="A41" s="6">
        <v>40</v>
      </c>
      <c r="B41" s="7">
        <v>15152</v>
      </c>
      <c r="C41" s="7" t="s">
        <v>76</v>
      </c>
      <c r="D41" s="8">
        <v>864011</v>
      </c>
      <c r="E41" s="7">
        <v>13.3</v>
      </c>
      <c r="F41" s="7" t="s">
        <v>14</v>
      </c>
      <c r="G41" s="9">
        <v>45973</v>
      </c>
      <c r="H41" s="9">
        <v>45980</v>
      </c>
      <c r="I41" s="7" t="s">
        <v>15</v>
      </c>
      <c r="J41" s="7" t="s">
        <v>16</v>
      </c>
      <c r="K41" s="10">
        <v>93.1</v>
      </c>
      <c r="L41" s="10">
        <v>2</v>
      </c>
      <c r="M41" s="10">
        <v>95.1</v>
      </c>
    </row>
    <row r="42" spans="1:13" x14ac:dyDescent="0.25">
      <c r="A42" s="6">
        <v>41</v>
      </c>
      <c r="B42" s="7">
        <v>15459</v>
      </c>
      <c r="C42" s="7" t="s">
        <v>63</v>
      </c>
      <c r="D42" s="8">
        <v>7439</v>
      </c>
      <c r="E42" s="7">
        <v>32.200000000000003</v>
      </c>
      <c r="F42" s="7" t="s">
        <v>14</v>
      </c>
      <c r="G42" s="9">
        <v>45974</v>
      </c>
      <c r="H42" s="9">
        <v>45975</v>
      </c>
      <c r="I42" s="7" t="s">
        <v>21</v>
      </c>
      <c r="J42" s="7" t="s">
        <v>24</v>
      </c>
      <c r="K42" s="10">
        <v>182.2</v>
      </c>
      <c r="L42" s="10">
        <v>2</v>
      </c>
      <c r="M42" s="10">
        <v>184.2</v>
      </c>
    </row>
    <row r="43" spans="1:13" x14ac:dyDescent="0.25">
      <c r="A43" s="6">
        <v>42</v>
      </c>
      <c r="B43" s="7">
        <v>13879</v>
      </c>
      <c r="C43" s="7" t="s">
        <v>64</v>
      </c>
      <c r="D43" s="8" t="s">
        <v>65</v>
      </c>
      <c r="E43" s="7">
        <v>11.99</v>
      </c>
      <c r="F43" s="7" t="s">
        <v>14</v>
      </c>
      <c r="G43" s="9">
        <v>45974</v>
      </c>
      <c r="H43" s="9">
        <v>45981</v>
      </c>
      <c r="I43" s="7" t="s">
        <v>15</v>
      </c>
      <c r="J43" s="7" t="s">
        <v>33</v>
      </c>
      <c r="K43" s="10">
        <v>23.98</v>
      </c>
      <c r="L43" s="10">
        <v>2</v>
      </c>
      <c r="M43" s="10">
        <v>25.98</v>
      </c>
    </row>
    <row r="44" spans="1:13" x14ac:dyDescent="0.25">
      <c r="A44" s="6">
        <v>43</v>
      </c>
      <c r="B44" s="7">
        <v>15154</v>
      </c>
      <c r="C44" s="7" t="s">
        <v>66</v>
      </c>
      <c r="D44" s="8" t="s">
        <v>67</v>
      </c>
      <c r="E44" s="7">
        <v>15.25</v>
      </c>
      <c r="F44" s="7" t="s">
        <v>14</v>
      </c>
      <c r="G44" s="9">
        <v>45974</v>
      </c>
      <c r="H44" s="9">
        <v>45981</v>
      </c>
      <c r="I44" s="7" t="s">
        <v>15</v>
      </c>
      <c r="J44" s="7" t="s">
        <v>16</v>
      </c>
      <c r="K44" s="10">
        <v>30.5</v>
      </c>
      <c r="L44" s="10">
        <v>2</v>
      </c>
      <c r="M44" s="10">
        <v>32.5</v>
      </c>
    </row>
    <row r="45" spans="1:13" x14ac:dyDescent="0.25">
      <c r="A45" s="6">
        <v>44</v>
      </c>
      <c r="B45" s="7">
        <v>15157</v>
      </c>
      <c r="C45" s="7" t="s">
        <v>55</v>
      </c>
      <c r="D45" s="8" t="s">
        <v>56</v>
      </c>
      <c r="E45" s="7">
        <v>12.58</v>
      </c>
      <c r="F45" s="7" t="s">
        <v>14</v>
      </c>
      <c r="G45" s="9">
        <v>45975</v>
      </c>
      <c r="H45" s="9">
        <v>46005</v>
      </c>
      <c r="I45" s="7" t="s">
        <v>29</v>
      </c>
      <c r="J45" s="7" t="s">
        <v>16</v>
      </c>
      <c r="K45" s="10">
        <v>150.96</v>
      </c>
      <c r="L45" s="10">
        <v>2</v>
      </c>
      <c r="M45" s="10">
        <v>152.96</v>
      </c>
    </row>
    <row r="46" spans="1:13" x14ac:dyDescent="0.25">
      <c r="A46" s="6">
        <v>45</v>
      </c>
      <c r="B46" s="7">
        <v>13880</v>
      </c>
      <c r="C46" s="7" t="s">
        <v>57</v>
      </c>
      <c r="D46" s="8">
        <v>863940</v>
      </c>
      <c r="E46" s="7">
        <v>13.99</v>
      </c>
      <c r="F46" s="7" t="s">
        <v>14</v>
      </c>
      <c r="G46" s="9">
        <v>45975</v>
      </c>
      <c r="H46" s="9">
        <v>45975</v>
      </c>
      <c r="I46" s="7" t="s">
        <v>21</v>
      </c>
      <c r="J46" s="7" t="s">
        <v>33</v>
      </c>
      <c r="K46" s="10">
        <v>41.97</v>
      </c>
      <c r="L46" s="10">
        <v>2</v>
      </c>
      <c r="M46" s="10">
        <v>43.97</v>
      </c>
    </row>
    <row r="47" spans="1:13" x14ac:dyDescent="0.25">
      <c r="A47" s="6">
        <v>46</v>
      </c>
      <c r="B47" s="7">
        <v>15458</v>
      </c>
      <c r="C47" s="7" t="s">
        <v>58</v>
      </c>
      <c r="D47" s="8">
        <v>197833</v>
      </c>
      <c r="E47" s="7">
        <v>17.95</v>
      </c>
      <c r="F47" s="7" t="s">
        <v>14</v>
      </c>
      <c r="G47" s="9">
        <v>45975</v>
      </c>
      <c r="H47" s="9">
        <v>45976</v>
      </c>
      <c r="I47" s="7" t="s">
        <v>21</v>
      </c>
      <c r="J47" s="7" t="s">
        <v>24</v>
      </c>
      <c r="K47" s="10">
        <v>53.85</v>
      </c>
      <c r="L47" s="10">
        <v>2</v>
      </c>
      <c r="M47" s="10">
        <v>55.85</v>
      </c>
    </row>
    <row r="48" spans="1:13" x14ac:dyDescent="0.25">
      <c r="A48" s="6">
        <v>47</v>
      </c>
      <c r="B48" s="7">
        <v>15156</v>
      </c>
      <c r="C48" s="7" t="s">
        <v>59</v>
      </c>
      <c r="D48" s="8" t="s">
        <v>60</v>
      </c>
      <c r="E48" s="7">
        <v>7.5</v>
      </c>
      <c r="F48" s="7" t="s">
        <v>14</v>
      </c>
      <c r="G48" s="9">
        <v>45975</v>
      </c>
      <c r="H48" s="9">
        <v>46340</v>
      </c>
      <c r="I48" s="7" t="s">
        <v>32</v>
      </c>
      <c r="J48" s="7" t="s">
        <v>16</v>
      </c>
      <c r="K48" s="10">
        <v>225</v>
      </c>
      <c r="L48" s="10">
        <v>2</v>
      </c>
      <c r="M48" s="10">
        <v>227</v>
      </c>
    </row>
    <row r="49" spans="1:13" x14ac:dyDescent="0.25">
      <c r="A49" s="6">
        <v>48</v>
      </c>
      <c r="B49" s="7">
        <v>15155</v>
      </c>
      <c r="C49" s="7" t="s">
        <v>61</v>
      </c>
      <c r="D49" s="8" t="s">
        <v>62</v>
      </c>
      <c r="E49" s="7">
        <v>11.97</v>
      </c>
      <c r="F49" s="7" t="s">
        <v>14</v>
      </c>
      <c r="G49" s="9">
        <v>45975</v>
      </c>
      <c r="H49" s="9">
        <v>46005</v>
      </c>
      <c r="I49" s="7" t="s">
        <v>29</v>
      </c>
      <c r="J49" s="7" t="s">
        <v>16</v>
      </c>
      <c r="K49" s="10">
        <v>71.819999999999993</v>
      </c>
      <c r="L49" s="10">
        <v>2</v>
      </c>
      <c r="M49" s="10">
        <v>73.819999999999993</v>
      </c>
    </row>
    <row r="50" spans="1:13" x14ac:dyDescent="0.25">
      <c r="A50" s="6">
        <v>49</v>
      </c>
      <c r="B50" s="7">
        <v>15457</v>
      </c>
      <c r="C50" s="7" t="s">
        <v>77</v>
      </c>
      <c r="D50" s="8">
        <v>711925</v>
      </c>
      <c r="E50" s="7">
        <v>12.8</v>
      </c>
      <c r="F50" s="7" t="s">
        <v>14</v>
      </c>
      <c r="G50" s="9">
        <v>45975</v>
      </c>
      <c r="H50" s="9">
        <v>46340</v>
      </c>
      <c r="I50" s="7" t="s">
        <v>32</v>
      </c>
      <c r="J50" s="7" t="s">
        <v>24</v>
      </c>
      <c r="K50" s="10">
        <v>384</v>
      </c>
      <c r="L50" s="10">
        <v>2</v>
      </c>
      <c r="M50" s="10">
        <v>386</v>
      </c>
    </row>
    <row r="51" spans="1:13" x14ac:dyDescent="0.25">
      <c r="A51" s="6">
        <v>50</v>
      </c>
      <c r="B51" s="7">
        <v>15455</v>
      </c>
      <c r="C51" s="7" t="s">
        <v>22</v>
      </c>
      <c r="D51" s="8" t="s">
        <v>23</v>
      </c>
      <c r="E51" s="7">
        <v>22.11</v>
      </c>
      <c r="F51" s="7" t="s">
        <v>14</v>
      </c>
      <c r="G51" s="9">
        <v>45976</v>
      </c>
      <c r="H51" s="9">
        <v>45983</v>
      </c>
      <c r="I51" s="7" t="s">
        <v>15</v>
      </c>
      <c r="J51" s="7" t="s">
        <v>24</v>
      </c>
      <c r="K51" s="10">
        <v>154.77000000000001</v>
      </c>
      <c r="L51" s="10">
        <v>2</v>
      </c>
      <c r="M51" s="10">
        <v>156.77000000000001</v>
      </c>
    </row>
    <row r="52" spans="1:13" x14ac:dyDescent="0.25">
      <c r="A52" s="6">
        <v>51</v>
      </c>
      <c r="B52" s="7">
        <v>15158</v>
      </c>
      <c r="C52" s="7" t="s">
        <v>50</v>
      </c>
      <c r="D52" s="8" t="s">
        <v>51</v>
      </c>
      <c r="E52" s="7">
        <v>19.399999999999999</v>
      </c>
      <c r="F52" s="7" t="s">
        <v>14</v>
      </c>
      <c r="G52" s="9">
        <v>45976</v>
      </c>
      <c r="H52" s="9">
        <v>46157</v>
      </c>
      <c r="I52" s="7" t="s">
        <v>52</v>
      </c>
      <c r="J52" s="7" t="s">
        <v>16</v>
      </c>
      <c r="K52" s="10">
        <v>291</v>
      </c>
      <c r="L52" s="10">
        <v>2</v>
      </c>
      <c r="M52" s="10">
        <v>293</v>
      </c>
    </row>
    <row r="53" spans="1:13" x14ac:dyDescent="0.25">
      <c r="A53" s="6">
        <v>52</v>
      </c>
      <c r="B53" s="7">
        <v>15456</v>
      </c>
      <c r="C53" s="7" t="s">
        <v>53</v>
      </c>
      <c r="D53" s="8">
        <v>22615</v>
      </c>
      <c r="E53" s="7">
        <v>21.55</v>
      </c>
      <c r="F53" s="7" t="s">
        <v>14</v>
      </c>
      <c r="G53" s="9">
        <v>45976</v>
      </c>
      <c r="H53" s="9">
        <v>46068</v>
      </c>
      <c r="I53" s="7" t="s">
        <v>54</v>
      </c>
      <c r="J53" s="7" t="s">
        <v>24</v>
      </c>
      <c r="K53" s="10">
        <v>431</v>
      </c>
      <c r="L53" s="10">
        <v>2</v>
      </c>
      <c r="M53" s="10">
        <v>433</v>
      </c>
    </row>
    <row r="54" spans="1:13" x14ac:dyDescent="0.25">
      <c r="A54" s="6">
        <v>53</v>
      </c>
      <c r="B54" s="7">
        <v>15454</v>
      </c>
      <c r="C54" s="7" t="s">
        <v>44</v>
      </c>
      <c r="D54" s="8" t="s">
        <v>45</v>
      </c>
      <c r="E54" s="7">
        <v>25.18</v>
      </c>
      <c r="F54" s="7" t="s">
        <v>14</v>
      </c>
      <c r="G54" s="9">
        <v>45980</v>
      </c>
      <c r="H54" s="9">
        <v>46345</v>
      </c>
      <c r="I54" s="7" t="s">
        <v>32</v>
      </c>
      <c r="J54" s="7" t="s">
        <v>24</v>
      </c>
      <c r="K54" s="10">
        <v>885.9</v>
      </c>
      <c r="L54" s="10">
        <v>2</v>
      </c>
      <c r="M54" s="10">
        <v>887.9</v>
      </c>
    </row>
    <row r="55" spans="1:13" x14ac:dyDescent="0.25">
      <c r="A55" s="6">
        <v>54</v>
      </c>
      <c r="B55" s="7">
        <v>15674</v>
      </c>
      <c r="C55" s="7" t="s">
        <v>46</v>
      </c>
      <c r="D55" s="8" t="s">
        <v>47</v>
      </c>
      <c r="E55" s="7">
        <v>13.99</v>
      </c>
      <c r="F55" s="7" t="s">
        <v>14</v>
      </c>
      <c r="G55" s="9">
        <v>45980</v>
      </c>
      <c r="H55" s="9">
        <v>45981</v>
      </c>
      <c r="I55" s="7" t="s">
        <v>21</v>
      </c>
      <c r="J55" s="7" t="s">
        <v>24</v>
      </c>
      <c r="K55" s="10">
        <v>41.97</v>
      </c>
      <c r="L55" s="10">
        <v>2</v>
      </c>
      <c r="M55" s="10">
        <v>43.97</v>
      </c>
    </row>
    <row r="56" spans="1:13" x14ac:dyDescent="0.25">
      <c r="A56" s="6">
        <v>55</v>
      </c>
      <c r="B56" s="7">
        <v>15675</v>
      </c>
      <c r="C56" s="7" t="s">
        <v>48</v>
      </c>
      <c r="D56" s="8" t="s">
        <v>49</v>
      </c>
      <c r="E56" s="7">
        <v>14.47</v>
      </c>
      <c r="F56" s="7" t="s">
        <v>14</v>
      </c>
      <c r="G56" s="9">
        <v>45980</v>
      </c>
      <c r="H56" s="9">
        <v>45986</v>
      </c>
      <c r="I56" s="7" t="s">
        <v>15</v>
      </c>
      <c r="J56" s="7" t="s">
        <v>24</v>
      </c>
      <c r="K56" s="10">
        <v>101.29</v>
      </c>
      <c r="L56" s="10">
        <v>2</v>
      </c>
      <c r="M56" s="10">
        <v>103.29</v>
      </c>
    </row>
    <row r="57" spans="1:13" ht="25.5" x14ac:dyDescent="0.25">
      <c r="A57" s="6">
        <v>56</v>
      </c>
      <c r="B57" s="7">
        <v>13881</v>
      </c>
      <c r="C57" s="7" t="s">
        <v>40</v>
      </c>
      <c r="D57" s="8" t="s">
        <v>41</v>
      </c>
      <c r="E57" s="7">
        <v>15.95</v>
      </c>
      <c r="F57" s="7" t="s">
        <v>14</v>
      </c>
      <c r="G57" s="9">
        <v>45981</v>
      </c>
      <c r="H57" s="9">
        <v>45988</v>
      </c>
      <c r="I57" s="7" t="s">
        <v>15</v>
      </c>
      <c r="J57" s="7" t="s">
        <v>33</v>
      </c>
      <c r="K57" s="10">
        <v>111.65</v>
      </c>
      <c r="L57" s="10">
        <v>2</v>
      </c>
      <c r="M57" s="10">
        <v>113.65</v>
      </c>
    </row>
    <row r="58" spans="1:13" x14ac:dyDescent="0.25">
      <c r="A58" s="6">
        <v>57</v>
      </c>
      <c r="B58" s="7">
        <v>15160</v>
      </c>
      <c r="C58" s="7" t="s">
        <v>42</v>
      </c>
      <c r="D58" s="8" t="s">
        <v>43</v>
      </c>
      <c r="E58" s="7">
        <v>14.5</v>
      </c>
      <c r="F58" s="7" t="s">
        <v>14</v>
      </c>
      <c r="G58" s="9">
        <v>45981</v>
      </c>
      <c r="H58" s="9">
        <v>46346</v>
      </c>
      <c r="I58" s="7" t="s">
        <v>32</v>
      </c>
      <c r="J58" s="7" t="s">
        <v>16</v>
      </c>
      <c r="K58" s="10">
        <v>261</v>
      </c>
      <c r="L58" s="10">
        <v>2</v>
      </c>
      <c r="M58" s="10">
        <v>263</v>
      </c>
    </row>
    <row r="59" spans="1:13" x14ac:dyDescent="0.25">
      <c r="A59" s="6">
        <v>58</v>
      </c>
      <c r="B59" s="7">
        <v>15159</v>
      </c>
      <c r="C59" s="7" t="s">
        <v>30</v>
      </c>
      <c r="D59" s="8">
        <v>754391</v>
      </c>
      <c r="E59" s="7">
        <v>37.950000000000003</v>
      </c>
      <c r="F59" s="7" t="s">
        <v>14</v>
      </c>
      <c r="G59" s="9">
        <v>45981</v>
      </c>
      <c r="H59" s="9">
        <v>45988</v>
      </c>
      <c r="I59" s="7" t="s">
        <v>15</v>
      </c>
      <c r="J59" s="7" t="s">
        <v>16</v>
      </c>
      <c r="K59" s="10">
        <v>416.93</v>
      </c>
      <c r="L59" s="10">
        <v>2</v>
      </c>
      <c r="M59" s="10">
        <v>418.93</v>
      </c>
    </row>
    <row r="60" spans="1:13" x14ac:dyDescent="0.25">
      <c r="A60" s="6">
        <v>59</v>
      </c>
      <c r="B60" s="7">
        <v>15453</v>
      </c>
      <c r="C60" s="7" t="s">
        <v>38</v>
      </c>
      <c r="D60" s="8" t="s">
        <v>39</v>
      </c>
      <c r="E60" s="7">
        <v>13.96</v>
      </c>
      <c r="F60" s="7" t="s">
        <v>14</v>
      </c>
      <c r="G60" s="9">
        <v>45982</v>
      </c>
      <c r="H60" s="9">
        <v>45983</v>
      </c>
      <c r="I60" s="7" t="s">
        <v>21</v>
      </c>
      <c r="J60" s="7" t="s">
        <v>24</v>
      </c>
      <c r="K60" s="10">
        <v>41.88</v>
      </c>
      <c r="L60" s="10">
        <v>2</v>
      </c>
      <c r="M60" s="10">
        <v>43.88</v>
      </c>
    </row>
    <row r="61" spans="1:13" x14ac:dyDescent="0.25">
      <c r="A61" s="6">
        <v>60</v>
      </c>
      <c r="B61" s="7">
        <v>15452</v>
      </c>
      <c r="C61" s="7" t="s">
        <v>22</v>
      </c>
      <c r="D61" s="8" t="s">
        <v>23</v>
      </c>
      <c r="E61" s="7">
        <v>22.11</v>
      </c>
      <c r="F61" s="7" t="s">
        <v>14</v>
      </c>
      <c r="G61" s="9">
        <v>45983</v>
      </c>
      <c r="H61" s="9">
        <v>45990</v>
      </c>
      <c r="I61" s="7" t="s">
        <v>15</v>
      </c>
      <c r="J61" s="7" t="s">
        <v>24</v>
      </c>
      <c r="K61" s="10">
        <v>154.77000000000001</v>
      </c>
      <c r="L61" s="10">
        <v>2</v>
      </c>
      <c r="M61" s="10">
        <v>156.77000000000001</v>
      </c>
    </row>
    <row r="62" spans="1:13" x14ac:dyDescent="0.25">
      <c r="A62" s="6">
        <v>61</v>
      </c>
      <c r="B62" s="7">
        <v>15451</v>
      </c>
      <c r="C62" s="7" t="s">
        <v>35</v>
      </c>
      <c r="D62" s="8" t="s">
        <v>36</v>
      </c>
      <c r="E62" s="7">
        <v>12.34</v>
      </c>
      <c r="F62" s="7" t="s">
        <v>14</v>
      </c>
      <c r="G62" s="9">
        <v>45984</v>
      </c>
      <c r="H62" s="9">
        <v>45985</v>
      </c>
      <c r="I62" s="7" t="s">
        <v>21</v>
      </c>
      <c r="J62" s="7" t="s">
        <v>24</v>
      </c>
      <c r="K62" s="10">
        <v>12.34</v>
      </c>
      <c r="L62" s="10">
        <v>2</v>
      </c>
      <c r="M62" s="10">
        <v>14.34</v>
      </c>
    </row>
    <row r="63" spans="1:13" x14ac:dyDescent="0.25">
      <c r="A63" s="6">
        <v>62</v>
      </c>
      <c r="B63" s="7">
        <v>15161</v>
      </c>
      <c r="C63" s="7" t="s">
        <v>37</v>
      </c>
      <c r="D63" s="8">
        <v>753218</v>
      </c>
      <c r="E63" s="7">
        <v>49.9</v>
      </c>
      <c r="F63" s="7" t="s">
        <v>14</v>
      </c>
      <c r="G63" s="9">
        <v>45985</v>
      </c>
      <c r="H63" s="9">
        <v>45992</v>
      </c>
      <c r="I63" s="7" t="s">
        <v>15</v>
      </c>
      <c r="J63" s="7" t="s">
        <v>16</v>
      </c>
      <c r="K63" s="10">
        <v>434.85</v>
      </c>
      <c r="L63" s="10">
        <v>2</v>
      </c>
      <c r="M63" s="10">
        <v>436.85</v>
      </c>
    </row>
    <row r="64" spans="1:13" x14ac:dyDescent="0.25">
      <c r="A64" s="6">
        <v>63</v>
      </c>
      <c r="B64" s="7">
        <v>13882</v>
      </c>
      <c r="C64" s="7" t="s">
        <v>31</v>
      </c>
      <c r="D64" s="8" t="s">
        <v>31</v>
      </c>
      <c r="E64" s="7">
        <v>10.6</v>
      </c>
      <c r="F64" s="7" t="s">
        <v>14</v>
      </c>
      <c r="G64" s="9">
        <v>45987</v>
      </c>
      <c r="H64" s="9">
        <v>46352</v>
      </c>
      <c r="I64" s="7" t="s">
        <v>32</v>
      </c>
      <c r="J64" s="7" t="s">
        <v>33</v>
      </c>
      <c r="K64" s="10">
        <v>318</v>
      </c>
      <c r="L64" s="10">
        <v>2</v>
      </c>
      <c r="M64" s="10">
        <v>320</v>
      </c>
    </row>
    <row r="65" spans="1:13" x14ac:dyDescent="0.25">
      <c r="A65" s="6">
        <v>64</v>
      </c>
      <c r="B65" s="7">
        <v>15673</v>
      </c>
      <c r="C65" s="7" t="s">
        <v>34</v>
      </c>
      <c r="D65" s="8">
        <v>186861</v>
      </c>
      <c r="E65" s="7">
        <v>19.91</v>
      </c>
      <c r="F65" s="7" t="s">
        <v>14</v>
      </c>
      <c r="G65" s="9">
        <v>45987</v>
      </c>
      <c r="H65" s="9">
        <v>45988</v>
      </c>
      <c r="I65" s="7" t="s">
        <v>21</v>
      </c>
      <c r="J65" s="7" t="s">
        <v>24</v>
      </c>
      <c r="K65" s="10">
        <v>59.73</v>
      </c>
      <c r="L65" s="10">
        <v>2</v>
      </c>
      <c r="M65" s="10">
        <v>61.73</v>
      </c>
    </row>
    <row r="66" spans="1:13" x14ac:dyDescent="0.25">
      <c r="A66" s="6">
        <v>65</v>
      </c>
      <c r="B66" s="7">
        <v>15163</v>
      </c>
      <c r="C66" s="7" t="s">
        <v>25</v>
      </c>
      <c r="D66" s="8" t="s">
        <v>25</v>
      </c>
      <c r="E66" s="7">
        <v>11.8</v>
      </c>
      <c r="F66" s="7" t="s">
        <v>14</v>
      </c>
      <c r="G66" s="9">
        <v>45989</v>
      </c>
      <c r="H66" s="9">
        <v>45990</v>
      </c>
      <c r="I66" s="7" t="s">
        <v>21</v>
      </c>
      <c r="J66" s="7" t="s">
        <v>16</v>
      </c>
      <c r="K66" s="10">
        <v>35.4</v>
      </c>
      <c r="L66" s="10">
        <v>2</v>
      </c>
      <c r="M66" s="10">
        <v>37.4</v>
      </c>
    </row>
    <row r="67" spans="1:13" x14ac:dyDescent="0.25">
      <c r="A67" s="6">
        <v>66</v>
      </c>
      <c r="B67" s="7">
        <v>15162</v>
      </c>
      <c r="C67" s="7" t="s">
        <v>27</v>
      </c>
      <c r="D67" s="8" t="s">
        <v>28</v>
      </c>
      <c r="E67" s="7">
        <v>11.2</v>
      </c>
      <c r="F67" s="7" t="s">
        <v>14</v>
      </c>
      <c r="G67" s="9">
        <v>45989</v>
      </c>
      <c r="H67" s="9">
        <v>46019</v>
      </c>
      <c r="I67" s="7" t="s">
        <v>29</v>
      </c>
      <c r="J67" s="7" t="s">
        <v>16</v>
      </c>
      <c r="K67" s="10">
        <v>67.2</v>
      </c>
      <c r="L67" s="10">
        <v>2</v>
      </c>
      <c r="M67" s="10">
        <v>69.2</v>
      </c>
    </row>
    <row r="68" spans="1:13" x14ac:dyDescent="0.25">
      <c r="A68" s="6">
        <v>67</v>
      </c>
      <c r="B68" s="7">
        <v>15164</v>
      </c>
      <c r="C68" s="7" t="s">
        <v>19</v>
      </c>
      <c r="D68" s="8" t="s">
        <v>20</v>
      </c>
      <c r="E68" s="7">
        <v>13.99</v>
      </c>
      <c r="F68" s="7" t="s">
        <v>14</v>
      </c>
      <c r="G68" s="9">
        <v>45990</v>
      </c>
      <c r="H68" s="9">
        <v>45991</v>
      </c>
      <c r="I68" s="7" t="s">
        <v>21</v>
      </c>
      <c r="J68" s="7" t="s">
        <v>16</v>
      </c>
      <c r="K68" s="10">
        <v>41.97</v>
      </c>
      <c r="L68" s="10">
        <v>2</v>
      </c>
      <c r="M68" s="10">
        <v>43.97</v>
      </c>
    </row>
    <row r="69" spans="1:13" x14ac:dyDescent="0.25">
      <c r="A69" s="6">
        <v>68</v>
      </c>
      <c r="B69" s="7">
        <v>15450</v>
      </c>
      <c r="C69" s="7" t="s">
        <v>22</v>
      </c>
      <c r="D69" s="8" t="s">
        <v>23</v>
      </c>
      <c r="E69" s="7">
        <v>22.11</v>
      </c>
      <c r="F69" s="7" t="s">
        <v>14</v>
      </c>
      <c r="G69" s="9">
        <v>45990</v>
      </c>
      <c r="H69" s="9">
        <v>45991</v>
      </c>
      <c r="I69" s="7" t="s">
        <v>21</v>
      </c>
      <c r="J69" s="7" t="s">
        <v>24</v>
      </c>
      <c r="K69" s="10">
        <v>66.33</v>
      </c>
      <c r="L69" s="10">
        <v>2</v>
      </c>
      <c r="M69" s="10">
        <v>68.33</v>
      </c>
    </row>
    <row r="70" spans="1:13" x14ac:dyDescent="0.25">
      <c r="A70" s="6">
        <v>69</v>
      </c>
      <c r="B70" s="7">
        <v>15449</v>
      </c>
      <c r="C70" s="7" t="s">
        <v>26</v>
      </c>
      <c r="D70" s="8">
        <v>748342</v>
      </c>
      <c r="E70" s="7">
        <v>21.85</v>
      </c>
      <c r="F70" s="7" t="s">
        <v>14</v>
      </c>
      <c r="G70" s="9">
        <v>45990</v>
      </c>
      <c r="H70" s="9">
        <v>45991</v>
      </c>
      <c r="I70" s="7" t="s">
        <v>21</v>
      </c>
      <c r="J70" s="7" t="s">
        <v>24</v>
      </c>
      <c r="K70" s="10">
        <v>65.55</v>
      </c>
      <c r="L70" s="10">
        <v>2</v>
      </c>
      <c r="M70" s="10">
        <v>67.55</v>
      </c>
    </row>
    <row r="71" spans="1:13" x14ac:dyDescent="0.25">
      <c r="A71" s="6">
        <v>70</v>
      </c>
      <c r="B71" s="7">
        <v>15448</v>
      </c>
      <c r="C71" s="7" t="s">
        <v>30</v>
      </c>
      <c r="D71" s="8">
        <v>754391</v>
      </c>
      <c r="E71" s="7">
        <v>37.950000000000003</v>
      </c>
      <c r="F71" s="7" t="s">
        <v>14</v>
      </c>
      <c r="G71" s="9">
        <v>45990</v>
      </c>
      <c r="H71" s="9">
        <v>45991</v>
      </c>
      <c r="I71" s="7" t="s">
        <v>21</v>
      </c>
      <c r="J71" s="7" t="s">
        <v>24</v>
      </c>
      <c r="K71" s="10">
        <v>187.95</v>
      </c>
      <c r="L71" s="10">
        <v>2</v>
      </c>
      <c r="M71" s="10">
        <v>189.95</v>
      </c>
    </row>
    <row r="72" spans="1:13" x14ac:dyDescent="0.25">
      <c r="A72" s="6">
        <v>71</v>
      </c>
      <c r="B72" s="7">
        <v>15165</v>
      </c>
      <c r="C72" s="7" t="s">
        <v>12</v>
      </c>
      <c r="D72" s="8" t="s">
        <v>13</v>
      </c>
      <c r="E72" s="7">
        <v>13.5</v>
      </c>
      <c r="F72" s="7" t="s">
        <v>14</v>
      </c>
      <c r="G72" s="9">
        <v>45991</v>
      </c>
      <c r="H72" s="9">
        <v>45998</v>
      </c>
      <c r="I72" s="7" t="s">
        <v>15</v>
      </c>
      <c r="J72" s="7" t="s">
        <v>16</v>
      </c>
      <c r="K72" s="10">
        <v>27</v>
      </c>
      <c r="L72" s="10">
        <v>2</v>
      </c>
      <c r="M72" s="10">
        <v>29</v>
      </c>
    </row>
    <row r="73" spans="1:13" x14ac:dyDescent="0.25">
      <c r="A73" s="6">
        <v>72</v>
      </c>
      <c r="B73" s="7">
        <v>15167</v>
      </c>
      <c r="C73" s="7" t="s">
        <v>17</v>
      </c>
      <c r="D73" s="8">
        <v>23863</v>
      </c>
      <c r="E73" s="7">
        <v>36.71</v>
      </c>
      <c r="F73" s="7" t="s">
        <v>14</v>
      </c>
      <c r="G73" s="9">
        <v>45991</v>
      </c>
      <c r="H73" s="9">
        <v>45998</v>
      </c>
      <c r="I73" s="7" t="s">
        <v>15</v>
      </c>
      <c r="J73" s="7" t="s">
        <v>16</v>
      </c>
      <c r="K73" s="10">
        <v>415.06</v>
      </c>
      <c r="L73" s="10">
        <v>2</v>
      </c>
      <c r="M73" s="10">
        <v>417.06</v>
      </c>
    </row>
    <row r="74" spans="1:13" x14ac:dyDescent="0.25">
      <c r="A74" s="6">
        <v>73</v>
      </c>
      <c r="B74" s="7">
        <v>15166</v>
      </c>
      <c r="C74" s="7" t="s">
        <v>18</v>
      </c>
      <c r="D74" s="8">
        <v>18324</v>
      </c>
      <c r="E74" s="7">
        <v>21.82</v>
      </c>
      <c r="F74" s="7" t="s">
        <v>14</v>
      </c>
      <c r="G74" s="9">
        <v>45991</v>
      </c>
      <c r="H74" s="9">
        <v>45998</v>
      </c>
      <c r="I74" s="7" t="s">
        <v>15</v>
      </c>
      <c r="J74" s="7" t="s">
        <v>16</v>
      </c>
      <c r="K74" s="10">
        <v>152.74</v>
      </c>
      <c r="L74" s="10">
        <v>2</v>
      </c>
      <c r="M74" s="10">
        <v>154.74</v>
      </c>
    </row>
    <row r="76" spans="1:13" x14ac:dyDescent="0.25">
      <c r="J76" s="14" t="s">
        <v>128</v>
      </c>
      <c r="K76" s="15">
        <f>SUM(K2:K75)</f>
        <v>10770.3</v>
      </c>
      <c r="L76" s="15">
        <f>SUM(L2:L75)</f>
        <v>146</v>
      </c>
    </row>
    <row r="78" spans="1:13" x14ac:dyDescent="0.25">
      <c r="L78" s="15" t="s">
        <v>129</v>
      </c>
      <c r="M78" s="15">
        <f>SUM(M2:M77)</f>
        <v>10916.3</v>
      </c>
    </row>
  </sheetData>
  <autoFilter ref="B1:M74">
    <sortState ref="B2:M74">
      <sortCondition ref="G1:G74"/>
    </sortState>
  </autoFilter>
  <printOptions horizontalCentered="1" verticalCentered="1"/>
  <pageMargins left="0.75" right="0.75" top="1" bottom="1" header="0.5" footer="0.5"/>
  <pageSetup scale="6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Vinjete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Vasic</dc:creator>
  <cp:lastModifiedBy>Jelena Vasic</cp:lastModifiedBy>
  <cp:lastPrinted>2025-12-22T13:00:52Z</cp:lastPrinted>
  <dcterms:created xsi:type="dcterms:W3CDTF">2025-12-22T13:05:07Z</dcterms:created>
  <dcterms:modified xsi:type="dcterms:W3CDTF">2025-12-22T13:05:07Z</dcterms:modified>
</cp:coreProperties>
</file>