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rasovic\Documents\Open Data\"/>
    </mc:Choice>
  </mc:AlternateContent>
  <xr:revisionPtr revIDLastSave="0" documentId="8_{912105C6-FD48-4826-8272-BE773FC58518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Februar 2025." sheetId="4" r:id="rId1"/>
  </sheets>
  <definedNames>
    <definedName name="_xlnm._FilterDatabase" localSheetId="0" hidden="1">'Februar 2025.'!$B$1:$M$69</definedName>
  </definedNames>
  <calcPr calcId="191029"/>
</workbook>
</file>

<file path=xl/calcChain.xml><?xml version="1.0" encoding="utf-8"?>
<calcChain xmlns="http://schemas.openxmlformats.org/spreadsheetml/2006/main">
  <c r="M73" i="4" l="1"/>
  <c r="L71" i="4"/>
  <c r="K71" i="4"/>
</calcChain>
</file>

<file path=xl/sharedStrings.xml><?xml version="1.0" encoding="utf-8"?>
<sst xmlns="http://schemas.openxmlformats.org/spreadsheetml/2006/main" count="321" uniqueCount="120">
  <si>
    <t>Serijski broj vinjete</t>
  </si>
  <si>
    <t>Naziv plovnog objekta</t>
  </si>
  <si>
    <t>Oznaka plovnog objekta</t>
  </si>
  <si>
    <t>Dužina plovnog objekta</t>
  </si>
  <si>
    <t>Upotreba</t>
  </si>
  <si>
    <t>Važi od</t>
  </si>
  <si>
    <t>Važi do</t>
  </si>
  <si>
    <t>Period</t>
  </si>
  <si>
    <t>Izdata od</t>
  </si>
  <si>
    <t>Cijena bez takse €</t>
  </si>
  <si>
    <t>Taksa €</t>
  </si>
  <si>
    <t>Cijena ukupno €</t>
  </si>
  <si>
    <t>personal</t>
  </si>
  <si>
    <t>7, d</t>
  </si>
  <si>
    <t>Tivat</t>
  </si>
  <si>
    <t>Zelenika</t>
  </si>
  <si>
    <t>MOLLIE</t>
  </si>
  <si>
    <t>NZ750</t>
  </si>
  <si>
    <t>1, M</t>
  </si>
  <si>
    <t>3, M</t>
  </si>
  <si>
    <t>24, h</t>
  </si>
  <si>
    <t>Bar</t>
  </si>
  <si>
    <t>ANNE S PIERCE</t>
  </si>
  <si>
    <t>1, y</t>
  </si>
  <si>
    <t>6, M</t>
  </si>
  <si>
    <t>Kotor</t>
  </si>
  <si>
    <t>Kumbor</t>
  </si>
  <si>
    <t>VN8681</t>
  </si>
  <si>
    <t>SVEGA:</t>
  </si>
  <si>
    <t>ARAPONGA</t>
  </si>
  <si>
    <t>FR-CNBZT070A919</t>
  </si>
  <si>
    <t>S/CAT SHIMALI</t>
  </si>
  <si>
    <t>M/Y TYRAEL</t>
  </si>
  <si>
    <t>MURMUR</t>
  </si>
  <si>
    <t>POL0018C6</t>
  </si>
  <si>
    <t>Ukupno:</t>
  </si>
  <si>
    <t>UBASTI S REIGN</t>
  </si>
  <si>
    <t>JANETTE</t>
  </si>
  <si>
    <t>BG-083L</t>
  </si>
  <si>
    <t>S/Y WIND TEMPLE</t>
  </si>
  <si>
    <t>TONATIUH</t>
  </si>
  <si>
    <t>PL-PL10113ZJ024</t>
  </si>
  <si>
    <t>WHITE LOTUS</t>
  </si>
  <si>
    <t>MSF4703REV06/20</t>
  </si>
  <si>
    <t>DL6770AB</t>
  </si>
  <si>
    <t>M/Y LUMIA</t>
  </si>
  <si>
    <t>M/Y FUN</t>
  </si>
  <si>
    <t>PI-211</t>
  </si>
  <si>
    <t>FREE WILLI COWES</t>
  </si>
  <si>
    <t>GIGI</t>
  </si>
  <si>
    <t>KOSMOS</t>
  </si>
  <si>
    <t>A0005892</t>
  </si>
  <si>
    <t>M/Y MUNIR</t>
  </si>
  <si>
    <t>GB-XSK06984H718</t>
  </si>
  <si>
    <t>M/Y ANNA</t>
  </si>
  <si>
    <t>AB0050RUS78</t>
  </si>
  <si>
    <t>M/Y LA REINA</t>
  </si>
  <si>
    <t>GOOGELINA II</t>
  </si>
  <si>
    <t>GAME POINT</t>
  </si>
  <si>
    <t>SUNSHINE I</t>
  </si>
  <si>
    <t>92341 ZD</t>
  </si>
  <si>
    <t>HEROINA</t>
  </si>
  <si>
    <t>269091 ST</t>
  </si>
  <si>
    <t>NANCY</t>
  </si>
  <si>
    <t>810 TG</t>
  </si>
  <si>
    <t>ROCK POINT</t>
  </si>
  <si>
    <t>9AA9949</t>
  </si>
  <si>
    <t>TAKE FIVE</t>
  </si>
  <si>
    <t>1118 TG</t>
  </si>
  <si>
    <t>SUNNY POINT</t>
  </si>
  <si>
    <t>280043 ST</t>
  </si>
  <si>
    <t>REGGAE POINT</t>
  </si>
  <si>
    <t>94776 ST</t>
  </si>
  <si>
    <t>LUCY</t>
  </si>
  <si>
    <t>JAMBOREE</t>
  </si>
  <si>
    <t>SSR300661</t>
  </si>
  <si>
    <t>SANSIBAR</t>
  </si>
  <si>
    <t>SMR1034</t>
  </si>
  <si>
    <t>Meridian Adventure #4</t>
  </si>
  <si>
    <t>UDHB9734DTEMP</t>
  </si>
  <si>
    <t>IT-FERP5X36B323</t>
  </si>
  <si>
    <t>AFINA</t>
  </si>
  <si>
    <t>P047454</t>
  </si>
  <si>
    <t>Nympheas</t>
  </si>
  <si>
    <t>ANDJELA II</t>
  </si>
  <si>
    <t>S/Y ADEL MARS</t>
  </si>
  <si>
    <t>POL000X0A</t>
  </si>
  <si>
    <t>CATCH ME</t>
  </si>
  <si>
    <t>IT-LGS05Z42B425</t>
  </si>
  <si>
    <t>SY SIESTA</t>
  </si>
  <si>
    <t>S/Y CANCAN</t>
  </si>
  <si>
    <t>CHILLIN'</t>
  </si>
  <si>
    <t>BS-K 781</t>
  </si>
  <si>
    <t>MAHALO X</t>
  </si>
  <si>
    <t>GILLA</t>
  </si>
  <si>
    <t>RI 5454 U</t>
  </si>
  <si>
    <t>BG-726K</t>
  </si>
  <si>
    <t>S/Y MAMBO 1</t>
  </si>
  <si>
    <t>FINE FEATHER</t>
  </si>
  <si>
    <t>M/Y ARIEL</t>
  </si>
  <si>
    <t>XEIA</t>
  </si>
  <si>
    <t>MARINERO</t>
  </si>
  <si>
    <t>57847-PEXT</t>
  </si>
  <si>
    <t>LAKSHMI</t>
  </si>
  <si>
    <t>BGM75-03</t>
  </si>
  <si>
    <t>SPTQ3493DTEMP</t>
  </si>
  <si>
    <t>TREGONING</t>
  </si>
  <si>
    <t>M/Y LEXSEA</t>
  </si>
  <si>
    <t>TURKUAZ</t>
  </si>
  <si>
    <t>RUZGAR</t>
  </si>
  <si>
    <t>POL001B01</t>
  </si>
  <si>
    <t>IRON ONE</t>
  </si>
  <si>
    <t>POL0011QD</t>
  </si>
  <si>
    <t>TARA</t>
  </si>
  <si>
    <t>POL001337</t>
  </si>
  <si>
    <t>SARAYA</t>
  </si>
  <si>
    <t>BG-302A</t>
  </si>
  <si>
    <t>IRINI</t>
  </si>
  <si>
    <t>A 7221</t>
  </si>
  <si>
    <t>MR TRANQUILO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</si>
</sst>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" fontId="16" fillId="0" borderId="10" xfId="0" applyNumberFormat="1" applyFont="1" applyBorder="1" applyAlignmen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10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A4EF-42F9-4AB4-AA92-A9569E0AB570}">
  <dimension ref="A1:M73"/>
  <sheetViews>
    <sheetView tabSelected="1" workbookViewId="0">
      <selection sqref="A1:XFD1"/>
    </sheetView>
  </sheetViews>
  <sheetFormatPr defaultRowHeight="15" x14ac:dyDescent="0.25"/>
  <cols>
    <col min="1" max="1" width="5.42578125" style="1" customWidth="1"/>
    <col min="2" max="2" width="10.28515625" style="1" customWidth="1"/>
    <col min="3" max="3" width="19.140625" style="1" bestFit="1" customWidth="1"/>
    <col min="4" max="4" width="14.7109375" style="3" customWidth="1"/>
    <col min="5" max="5" width="13.42578125" style="2" customWidth="1"/>
    <col min="6" max="6" width="8.42578125" style="1" bestFit="1" customWidth="1"/>
    <col min="7" max="8" width="9.42578125" style="1" bestFit="1" customWidth="1"/>
    <col min="9" max="9" width="6.140625" style="1" bestFit="1" customWidth="1"/>
    <col min="10" max="10" width="8" style="1" bestFit="1" customWidth="1"/>
    <col min="11" max="11" width="9.85546875" style="2" customWidth="1"/>
    <col min="12" max="12" width="6.5703125" style="2" bestFit="1" customWidth="1"/>
    <col min="13" max="13" width="9" style="2" customWidth="1"/>
    <col min="14" max="16384" width="9.140625" style="1"/>
  </cols>
  <sheetData>
    <row r="1" spans="1:13" s="13" customFormat="1" ht="25.5" x14ac:dyDescent="0.25">
      <c r="A1" s="12"/>
      <c r="B1" s="5" t="s">
        <v>0</v>
      </c>
      <c r="C1" s="5" t="s">
        <v>1</v>
      </c>
      <c r="D1" s="5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6" t="s">
        <v>9</v>
      </c>
      <c r="L1" s="6" t="s">
        <v>10</v>
      </c>
      <c r="M1" s="6" t="s">
        <v>11</v>
      </c>
    </row>
    <row r="2" spans="1:13" x14ac:dyDescent="0.25">
      <c r="A2" s="7">
        <v>1</v>
      </c>
      <c r="B2" s="8">
        <v>9232</v>
      </c>
      <c r="C2" s="8" t="s">
        <v>119</v>
      </c>
      <c r="D2" s="9">
        <v>300029</v>
      </c>
      <c r="E2" s="11">
        <v>10.9</v>
      </c>
      <c r="F2" s="8" t="s">
        <v>12</v>
      </c>
      <c r="G2" s="10">
        <v>45689</v>
      </c>
      <c r="H2" s="10">
        <v>45696</v>
      </c>
      <c r="I2" s="8" t="s">
        <v>13</v>
      </c>
      <c r="J2" s="8" t="s">
        <v>15</v>
      </c>
      <c r="K2" s="11">
        <v>21.8</v>
      </c>
      <c r="L2" s="11">
        <v>2</v>
      </c>
      <c r="M2" s="11">
        <v>23.8</v>
      </c>
    </row>
    <row r="3" spans="1:13" x14ac:dyDescent="0.25">
      <c r="A3" s="7">
        <v>2</v>
      </c>
      <c r="B3" s="8">
        <v>9231</v>
      </c>
      <c r="C3" s="8" t="s">
        <v>117</v>
      </c>
      <c r="D3" s="9" t="s">
        <v>118</v>
      </c>
      <c r="E3" s="11">
        <v>10.47</v>
      </c>
      <c r="F3" s="8" t="s">
        <v>12</v>
      </c>
      <c r="G3" s="10">
        <v>45689</v>
      </c>
      <c r="H3" s="10">
        <v>45717</v>
      </c>
      <c r="I3" s="8" t="s">
        <v>18</v>
      </c>
      <c r="J3" s="8" t="s">
        <v>15</v>
      </c>
      <c r="K3" s="11">
        <v>62.819999999999901</v>
      </c>
      <c r="L3" s="11">
        <v>2</v>
      </c>
      <c r="M3" s="11">
        <v>64.819999999999993</v>
      </c>
    </row>
    <row r="4" spans="1:13" x14ac:dyDescent="0.25">
      <c r="A4" s="7">
        <v>3</v>
      </c>
      <c r="B4" s="8">
        <v>9068</v>
      </c>
      <c r="C4" s="8" t="s">
        <v>16</v>
      </c>
      <c r="D4" s="9" t="s">
        <v>17</v>
      </c>
      <c r="E4" s="11">
        <v>17.48</v>
      </c>
      <c r="F4" s="8" t="s">
        <v>12</v>
      </c>
      <c r="G4" s="10">
        <v>45690</v>
      </c>
      <c r="H4" s="10">
        <v>45697</v>
      </c>
      <c r="I4" s="8" t="s">
        <v>13</v>
      </c>
      <c r="J4" s="8" t="s">
        <v>14</v>
      </c>
      <c r="K4" s="11">
        <v>34.96</v>
      </c>
      <c r="L4" s="11">
        <v>2</v>
      </c>
      <c r="M4" s="11">
        <v>36.96</v>
      </c>
    </row>
    <row r="5" spans="1:13" x14ac:dyDescent="0.25">
      <c r="A5" s="7">
        <v>4</v>
      </c>
      <c r="B5" s="8">
        <v>9233</v>
      </c>
      <c r="C5" s="8" t="s">
        <v>116</v>
      </c>
      <c r="D5" s="9" t="s">
        <v>116</v>
      </c>
      <c r="E5" s="11">
        <v>5.9</v>
      </c>
      <c r="F5" s="8" t="s">
        <v>12</v>
      </c>
      <c r="G5" s="10">
        <v>45691</v>
      </c>
      <c r="H5" s="10">
        <v>46056</v>
      </c>
      <c r="I5" s="8" t="s">
        <v>23</v>
      </c>
      <c r="J5" s="8" t="s">
        <v>15</v>
      </c>
      <c r="K5" s="11">
        <v>35.4</v>
      </c>
      <c r="L5" s="11">
        <v>2</v>
      </c>
      <c r="M5" s="11">
        <v>37.4</v>
      </c>
    </row>
    <row r="6" spans="1:13" x14ac:dyDescent="0.25">
      <c r="A6" s="7">
        <v>5</v>
      </c>
      <c r="B6" s="8">
        <v>8115</v>
      </c>
      <c r="C6" s="8" t="s">
        <v>27</v>
      </c>
      <c r="D6" s="9" t="s">
        <v>27</v>
      </c>
      <c r="E6" s="11">
        <v>4.9000000000000004</v>
      </c>
      <c r="F6" s="8" t="s">
        <v>12</v>
      </c>
      <c r="G6" s="10">
        <v>45692</v>
      </c>
      <c r="H6" s="10">
        <v>45699</v>
      </c>
      <c r="I6" s="8" t="s">
        <v>13</v>
      </c>
      <c r="J6" s="8" t="s">
        <v>21</v>
      </c>
      <c r="K6" s="11">
        <v>4.9000000000000004</v>
      </c>
      <c r="L6" s="11">
        <v>2</v>
      </c>
      <c r="M6" s="11">
        <v>6.9</v>
      </c>
    </row>
    <row r="7" spans="1:13" x14ac:dyDescent="0.25">
      <c r="A7" s="7">
        <v>6</v>
      </c>
      <c r="B7" s="8">
        <v>9091</v>
      </c>
      <c r="C7" s="8" t="s">
        <v>37</v>
      </c>
      <c r="D7" s="9">
        <v>750391</v>
      </c>
      <c r="E7" s="11">
        <v>33.53</v>
      </c>
      <c r="F7" s="8" t="s">
        <v>12</v>
      </c>
      <c r="G7" s="10">
        <v>45692</v>
      </c>
      <c r="H7" s="10">
        <v>45873</v>
      </c>
      <c r="I7" s="8" t="s">
        <v>24</v>
      </c>
      <c r="J7" s="8" t="s">
        <v>14</v>
      </c>
      <c r="K7" s="11">
        <v>794.12</v>
      </c>
      <c r="L7" s="11">
        <v>2</v>
      </c>
      <c r="M7" s="11">
        <v>796.12</v>
      </c>
    </row>
    <row r="8" spans="1:13" x14ac:dyDescent="0.25">
      <c r="A8" s="7">
        <v>7</v>
      </c>
      <c r="B8" s="8">
        <v>9092</v>
      </c>
      <c r="C8" s="8" t="s">
        <v>115</v>
      </c>
      <c r="D8" s="9">
        <v>71945</v>
      </c>
      <c r="E8" s="11">
        <v>18.29</v>
      </c>
      <c r="F8" s="8" t="s">
        <v>12</v>
      </c>
      <c r="G8" s="10">
        <v>45693</v>
      </c>
      <c r="H8" s="10">
        <v>45694</v>
      </c>
      <c r="I8" s="8" t="s">
        <v>20</v>
      </c>
      <c r="J8" s="8" t="s">
        <v>14</v>
      </c>
      <c r="K8" s="11">
        <v>54.87</v>
      </c>
      <c r="L8" s="11">
        <v>2</v>
      </c>
      <c r="M8" s="11">
        <v>56.87</v>
      </c>
    </row>
    <row r="9" spans="1:13" x14ac:dyDescent="0.25">
      <c r="A9" s="7">
        <v>8</v>
      </c>
      <c r="B9" s="8">
        <v>5095</v>
      </c>
      <c r="C9" s="8" t="s">
        <v>29</v>
      </c>
      <c r="D9" s="9" t="s">
        <v>30</v>
      </c>
      <c r="E9" s="11">
        <v>11.74</v>
      </c>
      <c r="F9" s="8" t="s">
        <v>12</v>
      </c>
      <c r="G9" s="10">
        <v>45694</v>
      </c>
      <c r="H9" s="10">
        <v>45695</v>
      </c>
      <c r="I9" s="8" t="s">
        <v>20</v>
      </c>
      <c r="J9" s="8" t="s">
        <v>25</v>
      </c>
      <c r="K9" s="11">
        <v>35.22</v>
      </c>
      <c r="L9" s="11">
        <v>2</v>
      </c>
      <c r="M9" s="11">
        <v>37.22</v>
      </c>
    </row>
    <row r="10" spans="1:13" x14ac:dyDescent="0.25">
      <c r="A10" s="7">
        <v>9</v>
      </c>
      <c r="B10" s="8">
        <v>9158</v>
      </c>
      <c r="C10" s="8" t="s">
        <v>113</v>
      </c>
      <c r="D10" s="9" t="s">
        <v>114</v>
      </c>
      <c r="E10" s="11">
        <v>16.04</v>
      </c>
      <c r="F10" s="8" t="s">
        <v>12</v>
      </c>
      <c r="G10" s="10">
        <v>45694</v>
      </c>
      <c r="H10" s="10">
        <v>45695</v>
      </c>
      <c r="I10" s="8" t="s">
        <v>20</v>
      </c>
      <c r="J10" s="8" t="s">
        <v>26</v>
      </c>
      <c r="K10" s="11">
        <v>48.12</v>
      </c>
      <c r="L10" s="11">
        <v>2</v>
      </c>
      <c r="M10" s="11">
        <v>50.12</v>
      </c>
    </row>
    <row r="11" spans="1:13" x14ac:dyDescent="0.25">
      <c r="A11" s="7">
        <v>10</v>
      </c>
      <c r="B11" s="8">
        <v>9093</v>
      </c>
      <c r="C11" s="8" t="s">
        <v>111</v>
      </c>
      <c r="D11" s="9" t="s">
        <v>112</v>
      </c>
      <c r="E11" s="11">
        <v>8.3000000000000007</v>
      </c>
      <c r="F11" s="8" t="s">
        <v>12</v>
      </c>
      <c r="G11" s="10">
        <v>45694</v>
      </c>
      <c r="H11" s="10">
        <v>46059</v>
      </c>
      <c r="I11" s="8" t="s">
        <v>23</v>
      </c>
      <c r="J11" s="8" t="s">
        <v>14</v>
      </c>
      <c r="K11" s="11">
        <v>249</v>
      </c>
      <c r="L11" s="11">
        <v>2</v>
      </c>
      <c r="M11" s="11">
        <v>251</v>
      </c>
    </row>
    <row r="12" spans="1:13" x14ac:dyDescent="0.25">
      <c r="A12" s="7">
        <v>11</v>
      </c>
      <c r="B12" s="8">
        <v>9069</v>
      </c>
      <c r="C12" s="8" t="s">
        <v>109</v>
      </c>
      <c r="D12" s="9" t="s">
        <v>110</v>
      </c>
      <c r="E12" s="11">
        <v>13.6</v>
      </c>
      <c r="F12" s="8" t="s">
        <v>12</v>
      </c>
      <c r="G12" s="10">
        <v>45696</v>
      </c>
      <c r="H12" s="10">
        <v>45703</v>
      </c>
      <c r="I12" s="8" t="s">
        <v>13</v>
      </c>
      <c r="J12" s="8" t="s">
        <v>14</v>
      </c>
      <c r="K12" s="11">
        <v>27.2</v>
      </c>
      <c r="L12" s="11">
        <v>2</v>
      </c>
      <c r="M12" s="11">
        <v>29.2</v>
      </c>
    </row>
    <row r="13" spans="1:13" x14ac:dyDescent="0.25">
      <c r="A13" s="7">
        <v>12</v>
      </c>
      <c r="B13" s="8">
        <v>9234</v>
      </c>
      <c r="C13" s="8" t="s">
        <v>108</v>
      </c>
      <c r="D13" s="9">
        <v>300369</v>
      </c>
      <c r="E13" s="11">
        <v>12.38</v>
      </c>
      <c r="F13" s="8" t="s">
        <v>12</v>
      </c>
      <c r="G13" s="10">
        <v>45697</v>
      </c>
      <c r="H13" s="10">
        <v>45698</v>
      </c>
      <c r="I13" s="8" t="s">
        <v>20</v>
      </c>
      <c r="J13" s="8" t="s">
        <v>15</v>
      </c>
      <c r="K13" s="11">
        <v>12.38</v>
      </c>
      <c r="L13" s="11">
        <v>2</v>
      </c>
      <c r="M13" s="11">
        <v>14.38</v>
      </c>
    </row>
    <row r="14" spans="1:13" x14ac:dyDescent="0.25">
      <c r="A14" s="7">
        <v>13</v>
      </c>
      <c r="B14" s="8">
        <v>9235</v>
      </c>
      <c r="C14" s="8" t="s">
        <v>104</v>
      </c>
      <c r="D14" s="9" t="s">
        <v>105</v>
      </c>
      <c r="E14" s="11">
        <v>22.75</v>
      </c>
      <c r="F14" s="8" t="s">
        <v>12</v>
      </c>
      <c r="G14" s="10">
        <v>45698</v>
      </c>
      <c r="H14" s="10">
        <v>45699</v>
      </c>
      <c r="I14" s="8" t="s">
        <v>20</v>
      </c>
      <c r="J14" s="8" t="s">
        <v>15</v>
      </c>
      <c r="K14" s="11">
        <v>68.25</v>
      </c>
      <c r="L14" s="11">
        <v>2</v>
      </c>
      <c r="M14" s="11">
        <v>70.25</v>
      </c>
    </row>
    <row r="15" spans="1:13" x14ac:dyDescent="0.25">
      <c r="A15" s="7">
        <v>14</v>
      </c>
      <c r="B15" s="8">
        <v>9159</v>
      </c>
      <c r="C15" s="8" t="s">
        <v>48</v>
      </c>
      <c r="D15" s="9">
        <v>741792</v>
      </c>
      <c r="E15" s="11">
        <v>24.34</v>
      </c>
      <c r="F15" s="8" t="s">
        <v>12</v>
      </c>
      <c r="G15" s="10">
        <v>45698</v>
      </c>
      <c r="H15" s="10">
        <v>45699</v>
      </c>
      <c r="I15" s="8" t="s">
        <v>20</v>
      </c>
      <c r="J15" s="8" t="s">
        <v>26</v>
      </c>
      <c r="K15" s="11">
        <v>174.34</v>
      </c>
      <c r="L15" s="11">
        <v>2</v>
      </c>
      <c r="M15" s="11">
        <v>176.34</v>
      </c>
    </row>
    <row r="16" spans="1:13" x14ac:dyDescent="0.25">
      <c r="A16" s="7">
        <v>15</v>
      </c>
      <c r="B16" s="8">
        <v>9095</v>
      </c>
      <c r="C16" s="8" t="s">
        <v>106</v>
      </c>
      <c r="D16" s="9">
        <v>968329</v>
      </c>
      <c r="E16" s="11">
        <v>12.64</v>
      </c>
      <c r="F16" s="8" t="s">
        <v>12</v>
      </c>
      <c r="G16" s="10">
        <v>45698</v>
      </c>
      <c r="H16" s="10">
        <v>45699</v>
      </c>
      <c r="I16" s="8" t="s">
        <v>20</v>
      </c>
      <c r="J16" s="8" t="s">
        <v>14</v>
      </c>
      <c r="K16" s="11">
        <v>12.64</v>
      </c>
      <c r="L16" s="11">
        <v>2</v>
      </c>
      <c r="M16" s="11">
        <v>14.64</v>
      </c>
    </row>
    <row r="17" spans="1:13" x14ac:dyDescent="0.25">
      <c r="A17" s="7">
        <v>16</v>
      </c>
      <c r="B17" s="8">
        <v>9094</v>
      </c>
      <c r="C17" s="8" t="s">
        <v>107</v>
      </c>
      <c r="D17" s="9">
        <v>15964</v>
      </c>
      <c r="E17" s="11">
        <v>40.799999999999997</v>
      </c>
      <c r="F17" s="8" t="s">
        <v>12</v>
      </c>
      <c r="G17" s="10">
        <v>45698</v>
      </c>
      <c r="H17" s="10">
        <v>45879</v>
      </c>
      <c r="I17" s="8" t="s">
        <v>24</v>
      </c>
      <c r="J17" s="8" t="s">
        <v>14</v>
      </c>
      <c r="K17" s="11">
        <v>823.2</v>
      </c>
      <c r="L17" s="11">
        <v>2</v>
      </c>
      <c r="M17" s="11">
        <v>825.2</v>
      </c>
    </row>
    <row r="18" spans="1:13" x14ac:dyDescent="0.25">
      <c r="A18" s="7">
        <v>17</v>
      </c>
      <c r="B18" s="8">
        <v>8116</v>
      </c>
      <c r="C18" s="8" t="s">
        <v>103</v>
      </c>
      <c r="D18" s="9">
        <v>914558</v>
      </c>
      <c r="E18" s="11">
        <v>17.05</v>
      </c>
      <c r="F18" s="8" t="s">
        <v>12</v>
      </c>
      <c r="G18" s="10">
        <v>45699</v>
      </c>
      <c r="H18" s="10">
        <v>45706</v>
      </c>
      <c r="I18" s="8" t="s">
        <v>13</v>
      </c>
      <c r="J18" s="8" t="s">
        <v>21</v>
      </c>
      <c r="K18" s="11">
        <v>34.1</v>
      </c>
      <c r="L18" s="11">
        <v>2</v>
      </c>
      <c r="M18" s="11">
        <v>36.1</v>
      </c>
    </row>
    <row r="19" spans="1:13" x14ac:dyDescent="0.25">
      <c r="A19" s="7">
        <v>18</v>
      </c>
      <c r="B19" s="8">
        <v>9160</v>
      </c>
      <c r="C19" s="8" t="s">
        <v>101</v>
      </c>
      <c r="D19" s="9" t="s">
        <v>102</v>
      </c>
      <c r="E19" s="11">
        <v>11.6</v>
      </c>
      <c r="F19" s="8" t="s">
        <v>12</v>
      </c>
      <c r="G19" s="10">
        <v>45699</v>
      </c>
      <c r="H19" s="10">
        <v>46064</v>
      </c>
      <c r="I19" s="8" t="s">
        <v>23</v>
      </c>
      <c r="J19" s="8" t="s">
        <v>26</v>
      </c>
      <c r="K19" s="11">
        <v>348</v>
      </c>
      <c r="L19" s="11">
        <v>2</v>
      </c>
      <c r="M19" s="11">
        <v>350</v>
      </c>
    </row>
    <row r="20" spans="1:13" x14ac:dyDescent="0.25">
      <c r="A20" s="7">
        <v>19</v>
      </c>
      <c r="B20" s="8">
        <v>9070</v>
      </c>
      <c r="C20" s="8" t="s">
        <v>100</v>
      </c>
      <c r="D20" s="9">
        <v>20833</v>
      </c>
      <c r="E20" s="11">
        <v>28.96</v>
      </c>
      <c r="F20" s="8" t="s">
        <v>12</v>
      </c>
      <c r="G20" s="10">
        <v>45701</v>
      </c>
      <c r="H20" s="10">
        <v>45790</v>
      </c>
      <c r="I20" s="8" t="s">
        <v>19</v>
      </c>
      <c r="J20" s="8" t="s">
        <v>14</v>
      </c>
      <c r="K20" s="11">
        <v>646.88</v>
      </c>
      <c r="L20" s="11">
        <v>2</v>
      </c>
      <c r="M20" s="11">
        <v>648.88</v>
      </c>
    </row>
    <row r="21" spans="1:13" x14ac:dyDescent="0.25">
      <c r="A21" s="7">
        <v>20</v>
      </c>
      <c r="B21" s="8">
        <v>9236</v>
      </c>
      <c r="C21" s="8" t="s">
        <v>97</v>
      </c>
      <c r="D21" s="9">
        <v>94429</v>
      </c>
      <c r="E21" s="11">
        <v>13.5</v>
      </c>
      <c r="F21" s="8" t="s">
        <v>12</v>
      </c>
      <c r="G21" s="10">
        <v>45702</v>
      </c>
      <c r="H21" s="10">
        <v>45730</v>
      </c>
      <c r="I21" s="8" t="s">
        <v>18</v>
      </c>
      <c r="J21" s="8" t="s">
        <v>14</v>
      </c>
      <c r="K21" s="11">
        <v>81</v>
      </c>
      <c r="L21" s="11">
        <v>2</v>
      </c>
      <c r="M21" s="11">
        <v>83</v>
      </c>
    </row>
    <row r="22" spans="1:13" x14ac:dyDescent="0.25">
      <c r="A22" s="7">
        <v>21</v>
      </c>
      <c r="B22" s="8">
        <v>9096</v>
      </c>
      <c r="C22" s="8" t="s">
        <v>98</v>
      </c>
      <c r="D22" s="9">
        <v>182630</v>
      </c>
      <c r="E22" s="11">
        <v>14.75</v>
      </c>
      <c r="F22" s="8" t="s">
        <v>12</v>
      </c>
      <c r="G22" s="10">
        <v>45702</v>
      </c>
      <c r="H22" s="10">
        <v>45791</v>
      </c>
      <c r="I22" s="8" t="s">
        <v>19</v>
      </c>
      <c r="J22" s="8" t="s">
        <v>14</v>
      </c>
      <c r="K22" s="11">
        <v>177</v>
      </c>
      <c r="L22" s="11">
        <v>2</v>
      </c>
      <c r="M22" s="11">
        <v>179</v>
      </c>
    </row>
    <row r="23" spans="1:13" x14ac:dyDescent="0.25">
      <c r="A23" s="7">
        <v>22</v>
      </c>
      <c r="B23" s="8">
        <v>9071</v>
      </c>
      <c r="C23" s="8" t="s">
        <v>96</v>
      </c>
      <c r="D23" s="9" t="s">
        <v>96</v>
      </c>
      <c r="E23" s="11">
        <v>5.65</v>
      </c>
      <c r="F23" s="8" t="s">
        <v>12</v>
      </c>
      <c r="G23" s="10">
        <v>45702</v>
      </c>
      <c r="H23" s="10">
        <v>46067</v>
      </c>
      <c r="I23" s="8" t="s">
        <v>23</v>
      </c>
      <c r="J23" s="8" t="s">
        <v>14</v>
      </c>
      <c r="K23" s="11">
        <v>33.9</v>
      </c>
      <c r="L23" s="11">
        <v>2</v>
      </c>
      <c r="M23" s="11">
        <v>35.9</v>
      </c>
    </row>
    <row r="24" spans="1:13" x14ac:dyDescent="0.25">
      <c r="A24" s="7">
        <v>23</v>
      </c>
      <c r="B24" s="8">
        <v>9097</v>
      </c>
      <c r="C24" s="8" t="s">
        <v>99</v>
      </c>
      <c r="D24" s="9">
        <v>932310050</v>
      </c>
      <c r="E24" s="11">
        <v>23.9</v>
      </c>
      <c r="F24" s="8" t="s">
        <v>12</v>
      </c>
      <c r="G24" s="10">
        <v>45702</v>
      </c>
      <c r="H24" s="10">
        <v>46067</v>
      </c>
      <c r="I24" s="8" t="s">
        <v>23</v>
      </c>
      <c r="J24" s="8" t="s">
        <v>14</v>
      </c>
      <c r="K24" s="11">
        <v>717</v>
      </c>
      <c r="L24" s="11">
        <v>2</v>
      </c>
      <c r="M24" s="11">
        <v>719</v>
      </c>
    </row>
    <row r="25" spans="1:13" x14ac:dyDescent="0.25">
      <c r="A25" s="7">
        <v>24</v>
      </c>
      <c r="B25" s="8">
        <v>9237</v>
      </c>
      <c r="C25" s="8" t="s">
        <v>94</v>
      </c>
      <c r="D25" s="9" t="s">
        <v>95</v>
      </c>
      <c r="E25" s="11">
        <v>15.24</v>
      </c>
      <c r="F25" s="8" t="s">
        <v>12</v>
      </c>
      <c r="G25" s="10">
        <v>45703</v>
      </c>
      <c r="H25" s="10">
        <v>45704</v>
      </c>
      <c r="I25" s="8" t="s">
        <v>20</v>
      </c>
      <c r="J25" s="8" t="s">
        <v>15</v>
      </c>
      <c r="K25" s="11">
        <v>15.239999999999901</v>
      </c>
      <c r="L25" s="11">
        <v>2</v>
      </c>
      <c r="M25" s="11">
        <v>17.239999999999998</v>
      </c>
    </row>
    <row r="26" spans="1:13" x14ac:dyDescent="0.25">
      <c r="A26" s="7">
        <v>25</v>
      </c>
      <c r="B26" s="8">
        <v>8117</v>
      </c>
      <c r="C26" s="8" t="s">
        <v>93</v>
      </c>
      <c r="D26" s="9">
        <v>863997</v>
      </c>
      <c r="E26" s="11">
        <v>13.3</v>
      </c>
      <c r="F26" s="8" t="s">
        <v>12</v>
      </c>
      <c r="G26" s="10">
        <v>45705</v>
      </c>
      <c r="H26" s="10">
        <v>45712</v>
      </c>
      <c r="I26" s="8" t="s">
        <v>13</v>
      </c>
      <c r="J26" s="8" t="s">
        <v>21</v>
      </c>
      <c r="K26" s="11">
        <v>93.1</v>
      </c>
      <c r="L26" s="11">
        <v>2</v>
      </c>
      <c r="M26" s="11">
        <v>95.1</v>
      </c>
    </row>
    <row r="27" spans="1:13" x14ac:dyDescent="0.25">
      <c r="A27" s="7">
        <v>26</v>
      </c>
      <c r="B27" s="8">
        <v>8118</v>
      </c>
      <c r="C27" s="8" t="s">
        <v>92</v>
      </c>
      <c r="D27" s="9" t="s">
        <v>92</v>
      </c>
      <c r="E27" s="11">
        <v>6.7</v>
      </c>
      <c r="F27" s="8" t="s">
        <v>12</v>
      </c>
      <c r="G27" s="10">
        <v>45705</v>
      </c>
      <c r="H27" s="10">
        <v>46070</v>
      </c>
      <c r="I27" s="8" t="s">
        <v>23</v>
      </c>
      <c r="J27" s="8" t="s">
        <v>21</v>
      </c>
      <c r="K27" s="11">
        <v>40.200000000000003</v>
      </c>
      <c r="L27" s="11">
        <v>2</v>
      </c>
      <c r="M27" s="11">
        <v>42.2</v>
      </c>
    </row>
    <row r="28" spans="1:13" x14ac:dyDescent="0.25">
      <c r="A28" s="7">
        <v>27</v>
      </c>
      <c r="B28" s="8">
        <v>9238</v>
      </c>
      <c r="C28" s="8" t="s">
        <v>32</v>
      </c>
      <c r="D28" s="9">
        <v>702751</v>
      </c>
      <c r="E28" s="11">
        <v>19.239999999999998</v>
      </c>
      <c r="F28" s="8" t="s">
        <v>12</v>
      </c>
      <c r="G28" s="10">
        <v>45706</v>
      </c>
      <c r="H28" s="10">
        <v>45707</v>
      </c>
      <c r="I28" s="8" t="s">
        <v>20</v>
      </c>
      <c r="J28" s="8" t="s">
        <v>15</v>
      </c>
      <c r="K28" s="11">
        <v>57.72</v>
      </c>
      <c r="L28" s="11">
        <v>2</v>
      </c>
      <c r="M28" s="11">
        <v>59.72</v>
      </c>
    </row>
    <row r="29" spans="1:13" x14ac:dyDescent="0.25">
      <c r="A29" s="7">
        <v>28</v>
      </c>
      <c r="B29" s="8">
        <v>9098</v>
      </c>
      <c r="C29" s="8" t="s">
        <v>91</v>
      </c>
      <c r="D29" s="9">
        <v>22779</v>
      </c>
      <c r="E29" s="11">
        <v>26.35</v>
      </c>
      <c r="F29" s="8" t="s">
        <v>12</v>
      </c>
      <c r="G29" s="10">
        <v>45706</v>
      </c>
      <c r="H29" s="10">
        <v>45713</v>
      </c>
      <c r="I29" s="8" t="s">
        <v>13</v>
      </c>
      <c r="J29" s="8" t="s">
        <v>14</v>
      </c>
      <c r="K29" s="11">
        <v>399.52</v>
      </c>
      <c r="L29" s="11">
        <v>2</v>
      </c>
      <c r="M29" s="11">
        <v>401.52</v>
      </c>
    </row>
    <row r="30" spans="1:13" x14ac:dyDescent="0.25">
      <c r="A30" s="7">
        <v>29</v>
      </c>
      <c r="B30" s="8">
        <v>9099</v>
      </c>
      <c r="C30" s="8" t="s">
        <v>73</v>
      </c>
      <c r="D30" s="9">
        <v>63134</v>
      </c>
      <c r="E30" s="11">
        <v>15.26</v>
      </c>
      <c r="F30" s="8" t="s">
        <v>12</v>
      </c>
      <c r="G30" s="10">
        <v>45707</v>
      </c>
      <c r="H30" s="10">
        <v>45707</v>
      </c>
      <c r="I30" s="8" t="s">
        <v>20</v>
      </c>
      <c r="J30" s="8" t="s">
        <v>14</v>
      </c>
      <c r="K30" s="11">
        <v>45.78</v>
      </c>
      <c r="L30" s="11">
        <v>2</v>
      </c>
      <c r="M30" s="11">
        <v>47.78</v>
      </c>
    </row>
    <row r="31" spans="1:13" x14ac:dyDescent="0.25">
      <c r="A31" s="7">
        <v>30</v>
      </c>
      <c r="B31" s="8">
        <v>9072</v>
      </c>
      <c r="C31" s="8" t="s">
        <v>87</v>
      </c>
      <c r="D31" s="9" t="s">
        <v>88</v>
      </c>
      <c r="E31" s="11">
        <v>12.87</v>
      </c>
      <c r="F31" s="8" t="s">
        <v>12</v>
      </c>
      <c r="G31" s="10">
        <v>45707</v>
      </c>
      <c r="H31" s="10">
        <v>45708</v>
      </c>
      <c r="I31" s="8" t="s">
        <v>20</v>
      </c>
      <c r="J31" s="8" t="s">
        <v>14</v>
      </c>
      <c r="K31" s="11">
        <v>38.61</v>
      </c>
      <c r="L31" s="11">
        <v>2</v>
      </c>
      <c r="M31" s="11">
        <v>40.61</v>
      </c>
    </row>
    <row r="32" spans="1:13" x14ac:dyDescent="0.25">
      <c r="A32" s="7">
        <v>31</v>
      </c>
      <c r="B32" s="8">
        <v>8119</v>
      </c>
      <c r="C32" s="8" t="s">
        <v>89</v>
      </c>
      <c r="D32" s="9">
        <v>745818</v>
      </c>
      <c r="E32" s="11">
        <v>17.2</v>
      </c>
      <c r="F32" s="8" t="s">
        <v>12</v>
      </c>
      <c r="G32" s="10">
        <v>45707</v>
      </c>
      <c r="H32" s="10">
        <v>45708</v>
      </c>
      <c r="I32" s="8" t="s">
        <v>20</v>
      </c>
      <c r="J32" s="8" t="s">
        <v>21</v>
      </c>
      <c r="K32" s="11">
        <v>17.2</v>
      </c>
      <c r="L32" s="11">
        <v>2</v>
      </c>
      <c r="M32" s="11">
        <v>19.2</v>
      </c>
    </row>
    <row r="33" spans="1:13" x14ac:dyDescent="0.25">
      <c r="A33" s="7">
        <v>32</v>
      </c>
      <c r="B33" s="8">
        <v>9073</v>
      </c>
      <c r="C33" s="8" t="s">
        <v>90</v>
      </c>
      <c r="D33" s="9">
        <v>94426</v>
      </c>
      <c r="E33" s="11">
        <v>13.5</v>
      </c>
      <c r="F33" s="8" t="s">
        <v>12</v>
      </c>
      <c r="G33" s="10">
        <v>45707</v>
      </c>
      <c r="H33" s="10">
        <v>45735</v>
      </c>
      <c r="I33" s="8" t="s">
        <v>18</v>
      </c>
      <c r="J33" s="8" t="s">
        <v>14</v>
      </c>
      <c r="K33" s="11">
        <v>81</v>
      </c>
      <c r="L33" s="11">
        <v>2</v>
      </c>
      <c r="M33" s="11">
        <v>83</v>
      </c>
    </row>
    <row r="34" spans="1:13" x14ac:dyDescent="0.25">
      <c r="A34" s="7">
        <v>33</v>
      </c>
      <c r="B34" s="8">
        <v>9100</v>
      </c>
      <c r="C34" s="8" t="s">
        <v>84</v>
      </c>
      <c r="D34" s="9">
        <v>51038</v>
      </c>
      <c r="E34" s="11">
        <v>16.7</v>
      </c>
      <c r="F34" s="8" t="s">
        <v>12</v>
      </c>
      <c r="G34" s="10">
        <v>45708</v>
      </c>
      <c r="H34" s="10">
        <v>45709</v>
      </c>
      <c r="I34" s="8" t="s">
        <v>20</v>
      </c>
      <c r="J34" s="8" t="s">
        <v>14</v>
      </c>
      <c r="K34" s="11">
        <v>50.1</v>
      </c>
      <c r="L34" s="11">
        <v>2</v>
      </c>
      <c r="M34" s="11">
        <v>52.1</v>
      </c>
    </row>
    <row r="35" spans="1:13" x14ac:dyDescent="0.25">
      <c r="A35" s="7">
        <v>34</v>
      </c>
      <c r="B35" s="8">
        <v>9101</v>
      </c>
      <c r="C35" s="8" t="s">
        <v>85</v>
      </c>
      <c r="D35" s="9" t="s">
        <v>86</v>
      </c>
      <c r="E35" s="11">
        <v>10.45</v>
      </c>
      <c r="F35" s="8" t="s">
        <v>12</v>
      </c>
      <c r="G35" s="10">
        <v>45708</v>
      </c>
      <c r="H35" s="10">
        <v>45715</v>
      </c>
      <c r="I35" s="8" t="s">
        <v>13</v>
      </c>
      <c r="J35" s="8" t="s">
        <v>14</v>
      </c>
      <c r="K35" s="11">
        <v>20.9</v>
      </c>
      <c r="L35" s="11">
        <v>2</v>
      </c>
      <c r="M35" s="11">
        <v>22.9</v>
      </c>
    </row>
    <row r="36" spans="1:13" x14ac:dyDescent="0.25">
      <c r="A36" s="7">
        <v>35</v>
      </c>
      <c r="B36" s="8">
        <v>5096</v>
      </c>
      <c r="C36" s="8" t="s">
        <v>36</v>
      </c>
      <c r="D36" s="9">
        <v>847144</v>
      </c>
      <c r="E36" s="11">
        <v>12.17</v>
      </c>
      <c r="F36" s="8" t="s">
        <v>12</v>
      </c>
      <c r="G36" s="10">
        <v>45708</v>
      </c>
      <c r="H36" s="10">
        <v>45736</v>
      </c>
      <c r="I36" s="8" t="s">
        <v>18</v>
      </c>
      <c r="J36" s="8" t="s">
        <v>25</v>
      </c>
      <c r="K36" s="11">
        <v>73.02</v>
      </c>
      <c r="L36" s="11">
        <v>2</v>
      </c>
      <c r="M36" s="11">
        <v>75.02</v>
      </c>
    </row>
    <row r="37" spans="1:13" x14ac:dyDescent="0.25">
      <c r="A37" s="7">
        <v>36</v>
      </c>
      <c r="B37" s="8">
        <v>9239</v>
      </c>
      <c r="C37" s="8" t="s">
        <v>74</v>
      </c>
      <c r="D37" s="9" t="s">
        <v>75</v>
      </c>
      <c r="E37" s="11">
        <v>11.99</v>
      </c>
      <c r="F37" s="8" t="s">
        <v>12</v>
      </c>
      <c r="G37" s="10">
        <v>45709</v>
      </c>
      <c r="H37" s="10">
        <v>45710</v>
      </c>
      <c r="I37" s="8" t="s">
        <v>20</v>
      </c>
      <c r="J37" s="8" t="s">
        <v>15</v>
      </c>
      <c r="K37" s="11">
        <v>11.99</v>
      </c>
      <c r="L37" s="11">
        <v>2</v>
      </c>
      <c r="M37" s="11">
        <v>13.99</v>
      </c>
    </row>
    <row r="38" spans="1:13" x14ac:dyDescent="0.25">
      <c r="A38" s="7">
        <v>37</v>
      </c>
      <c r="B38" s="8">
        <v>9102</v>
      </c>
      <c r="C38" s="8" t="s">
        <v>83</v>
      </c>
      <c r="D38" s="9">
        <v>753560</v>
      </c>
      <c r="E38" s="11">
        <v>78.98</v>
      </c>
      <c r="F38" s="8" t="s">
        <v>12</v>
      </c>
      <c r="G38" s="10">
        <v>45709</v>
      </c>
      <c r="H38" s="10">
        <v>45737</v>
      </c>
      <c r="I38" s="8" t="s">
        <v>18</v>
      </c>
      <c r="J38" s="8" t="s">
        <v>14</v>
      </c>
      <c r="K38" s="11">
        <v>617.96</v>
      </c>
      <c r="L38" s="11">
        <v>2</v>
      </c>
      <c r="M38" s="11">
        <v>619.96</v>
      </c>
    </row>
    <row r="39" spans="1:13" x14ac:dyDescent="0.25">
      <c r="A39" s="7">
        <v>38</v>
      </c>
      <c r="B39" s="8">
        <v>9075</v>
      </c>
      <c r="C39" s="8" t="s">
        <v>73</v>
      </c>
      <c r="D39" s="9">
        <v>63134</v>
      </c>
      <c r="E39" s="11">
        <v>15.26</v>
      </c>
      <c r="F39" s="8" t="s">
        <v>12</v>
      </c>
      <c r="G39" s="10">
        <v>45710</v>
      </c>
      <c r="H39" s="10">
        <v>45711</v>
      </c>
      <c r="I39" s="8" t="s">
        <v>20</v>
      </c>
      <c r="J39" s="8" t="s">
        <v>14</v>
      </c>
      <c r="K39" s="11">
        <v>45.78</v>
      </c>
      <c r="L39" s="11">
        <v>2</v>
      </c>
      <c r="M39" s="11">
        <v>47.78</v>
      </c>
    </row>
    <row r="40" spans="1:13" ht="25.5" x14ac:dyDescent="0.25">
      <c r="A40" s="7">
        <v>39</v>
      </c>
      <c r="B40" s="8">
        <v>9240</v>
      </c>
      <c r="C40" s="8" t="s">
        <v>79</v>
      </c>
      <c r="D40" s="9" t="s">
        <v>80</v>
      </c>
      <c r="E40" s="11">
        <v>15.37</v>
      </c>
      <c r="F40" s="8" t="s">
        <v>12</v>
      </c>
      <c r="G40" s="10">
        <v>45710</v>
      </c>
      <c r="H40" s="10">
        <v>45717</v>
      </c>
      <c r="I40" s="8" t="s">
        <v>13</v>
      </c>
      <c r="J40" s="8" t="s">
        <v>15</v>
      </c>
      <c r="K40" s="11">
        <v>107.59</v>
      </c>
      <c r="L40" s="11">
        <v>2</v>
      </c>
      <c r="M40" s="11">
        <v>109.59</v>
      </c>
    </row>
    <row r="41" spans="1:13" x14ac:dyDescent="0.25">
      <c r="A41" s="7">
        <v>40</v>
      </c>
      <c r="B41" s="8">
        <v>9074</v>
      </c>
      <c r="C41" s="8" t="s">
        <v>81</v>
      </c>
      <c r="D41" s="9" t="s">
        <v>82</v>
      </c>
      <c r="E41" s="11">
        <v>27.66</v>
      </c>
      <c r="F41" s="8" t="s">
        <v>12</v>
      </c>
      <c r="G41" s="10">
        <v>45710</v>
      </c>
      <c r="H41" s="10">
        <v>46075</v>
      </c>
      <c r="I41" s="8" t="s">
        <v>23</v>
      </c>
      <c r="J41" s="8" t="s">
        <v>14</v>
      </c>
      <c r="K41" s="11">
        <v>898.3</v>
      </c>
      <c r="L41" s="11">
        <v>2</v>
      </c>
      <c r="M41" s="11">
        <v>900.3</v>
      </c>
    </row>
    <row r="42" spans="1:13" x14ac:dyDescent="0.25">
      <c r="A42" s="7">
        <v>41</v>
      </c>
      <c r="B42" s="8">
        <v>9250</v>
      </c>
      <c r="C42" s="8" t="s">
        <v>58</v>
      </c>
      <c r="D42" s="9">
        <v>93786</v>
      </c>
      <c r="E42" s="11">
        <v>14.99</v>
      </c>
      <c r="F42" s="8" t="s">
        <v>12</v>
      </c>
      <c r="G42" s="10">
        <v>45711</v>
      </c>
      <c r="H42" s="10">
        <v>45718</v>
      </c>
      <c r="I42" s="8" t="s">
        <v>13</v>
      </c>
      <c r="J42" s="8" t="s">
        <v>15</v>
      </c>
      <c r="K42" s="11">
        <v>29.98</v>
      </c>
      <c r="L42" s="11">
        <v>2</v>
      </c>
      <c r="M42" s="11">
        <v>31.98</v>
      </c>
    </row>
    <row r="43" spans="1:13" x14ac:dyDescent="0.25">
      <c r="A43" s="7">
        <v>42</v>
      </c>
      <c r="B43" s="8">
        <v>9249</v>
      </c>
      <c r="C43" s="8" t="s">
        <v>59</v>
      </c>
      <c r="D43" s="9" t="s">
        <v>60</v>
      </c>
      <c r="E43" s="11">
        <v>13.96</v>
      </c>
      <c r="F43" s="8" t="s">
        <v>12</v>
      </c>
      <c r="G43" s="10">
        <v>45711</v>
      </c>
      <c r="H43" s="10">
        <v>45718</v>
      </c>
      <c r="I43" s="8" t="s">
        <v>13</v>
      </c>
      <c r="J43" s="8" t="s">
        <v>15</v>
      </c>
      <c r="K43" s="11">
        <v>97.72</v>
      </c>
      <c r="L43" s="11">
        <v>2</v>
      </c>
      <c r="M43" s="11">
        <v>99.72</v>
      </c>
    </row>
    <row r="44" spans="1:13" x14ac:dyDescent="0.25">
      <c r="A44" s="7">
        <v>43</v>
      </c>
      <c r="B44" s="8">
        <v>9248</v>
      </c>
      <c r="C44" s="8" t="s">
        <v>61</v>
      </c>
      <c r="D44" s="9" t="s">
        <v>62</v>
      </c>
      <c r="E44" s="11">
        <v>11.74</v>
      </c>
      <c r="F44" s="8" t="s">
        <v>12</v>
      </c>
      <c r="G44" s="10">
        <v>45711</v>
      </c>
      <c r="H44" s="10">
        <v>45718</v>
      </c>
      <c r="I44" s="8" t="s">
        <v>13</v>
      </c>
      <c r="J44" s="8" t="s">
        <v>15</v>
      </c>
      <c r="K44" s="11">
        <v>82.18</v>
      </c>
      <c r="L44" s="11">
        <v>2</v>
      </c>
      <c r="M44" s="11">
        <v>84.18</v>
      </c>
    </row>
    <row r="45" spans="1:13" x14ac:dyDescent="0.25">
      <c r="A45" s="7">
        <v>44</v>
      </c>
      <c r="B45" s="8">
        <v>9247</v>
      </c>
      <c r="C45" s="8" t="s">
        <v>63</v>
      </c>
      <c r="D45" s="9" t="s">
        <v>64</v>
      </c>
      <c r="E45" s="11">
        <v>10.99</v>
      </c>
      <c r="F45" s="8" t="s">
        <v>12</v>
      </c>
      <c r="G45" s="10">
        <v>45711</v>
      </c>
      <c r="H45" s="10">
        <v>45718</v>
      </c>
      <c r="I45" s="8" t="s">
        <v>13</v>
      </c>
      <c r="J45" s="8" t="s">
        <v>15</v>
      </c>
      <c r="K45" s="11">
        <v>21.98</v>
      </c>
      <c r="L45" s="11">
        <v>2</v>
      </c>
      <c r="M45" s="11">
        <v>23.98</v>
      </c>
    </row>
    <row r="46" spans="1:13" x14ac:dyDescent="0.25">
      <c r="A46" s="7">
        <v>45</v>
      </c>
      <c r="B46" s="8">
        <v>9246</v>
      </c>
      <c r="C46" s="8" t="s">
        <v>65</v>
      </c>
      <c r="D46" s="9" t="s">
        <v>66</v>
      </c>
      <c r="E46" s="11">
        <v>14.98</v>
      </c>
      <c r="F46" s="8" t="s">
        <v>12</v>
      </c>
      <c r="G46" s="10">
        <v>45711</v>
      </c>
      <c r="H46" s="10">
        <v>45718</v>
      </c>
      <c r="I46" s="8" t="s">
        <v>13</v>
      </c>
      <c r="J46" s="8" t="s">
        <v>15</v>
      </c>
      <c r="K46" s="11">
        <v>29.96</v>
      </c>
      <c r="L46" s="11">
        <v>2</v>
      </c>
      <c r="M46" s="11">
        <v>31.96</v>
      </c>
    </row>
    <row r="47" spans="1:13" x14ac:dyDescent="0.25">
      <c r="A47" s="7">
        <v>46</v>
      </c>
      <c r="B47" s="8">
        <v>9245</v>
      </c>
      <c r="C47" s="8" t="s">
        <v>67</v>
      </c>
      <c r="D47" s="9" t="s">
        <v>68</v>
      </c>
      <c r="E47" s="11">
        <v>9.75</v>
      </c>
      <c r="F47" s="8" t="s">
        <v>12</v>
      </c>
      <c r="G47" s="10">
        <v>45711</v>
      </c>
      <c r="H47" s="10">
        <v>45718</v>
      </c>
      <c r="I47" s="8" t="s">
        <v>13</v>
      </c>
      <c r="J47" s="8" t="s">
        <v>15</v>
      </c>
      <c r="K47" s="11">
        <v>19.5</v>
      </c>
      <c r="L47" s="11">
        <v>2</v>
      </c>
      <c r="M47" s="11">
        <v>21.5</v>
      </c>
    </row>
    <row r="48" spans="1:13" x14ac:dyDescent="0.25">
      <c r="A48" s="7">
        <v>47</v>
      </c>
      <c r="B48" s="8">
        <v>9244</v>
      </c>
      <c r="C48" s="8" t="s">
        <v>69</v>
      </c>
      <c r="D48" s="9" t="s">
        <v>70</v>
      </c>
      <c r="E48" s="11">
        <v>13.6</v>
      </c>
      <c r="F48" s="8" t="s">
        <v>12</v>
      </c>
      <c r="G48" s="10">
        <v>45711</v>
      </c>
      <c r="H48" s="10">
        <v>45718</v>
      </c>
      <c r="I48" s="8" t="s">
        <v>13</v>
      </c>
      <c r="J48" s="8" t="s">
        <v>15</v>
      </c>
      <c r="K48" s="11">
        <v>27.2</v>
      </c>
      <c r="L48" s="11">
        <v>2</v>
      </c>
      <c r="M48" s="11">
        <v>29.2</v>
      </c>
    </row>
    <row r="49" spans="1:13" x14ac:dyDescent="0.25">
      <c r="A49" s="7">
        <v>48</v>
      </c>
      <c r="B49" s="8">
        <v>9243</v>
      </c>
      <c r="C49" s="8" t="s">
        <v>71</v>
      </c>
      <c r="D49" s="9" t="s">
        <v>72</v>
      </c>
      <c r="E49" s="11">
        <v>13.96</v>
      </c>
      <c r="F49" s="8" t="s">
        <v>12</v>
      </c>
      <c r="G49" s="10">
        <v>45711</v>
      </c>
      <c r="H49" s="10">
        <v>45718</v>
      </c>
      <c r="I49" s="8" t="s">
        <v>13</v>
      </c>
      <c r="J49" s="8" t="s">
        <v>15</v>
      </c>
      <c r="K49" s="11">
        <v>97.72</v>
      </c>
      <c r="L49" s="11">
        <v>2</v>
      </c>
      <c r="M49" s="11">
        <v>99.72</v>
      </c>
    </row>
    <row r="50" spans="1:13" x14ac:dyDescent="0.25">
      <c r="A50" s="7">
        <v>49</v>
      </c>
      <c r="B50" s="8">
        <v>9242</v>
      </c>
      <c r="C50" s="8" t="s">
        <v>76</v>
      </c>
      <c r="D50" s="9" t="s">
        <v>77</v>
      </c>
      <c r="E50" s="11">
        <v>11.73</v>
      </c>
      <c r="F50" s="8" t="s">
        <v>12</v>
      </c>
      <c r="G50" s="10">
        <v>45711</v>
      </c>
      <c r="H50" s="10">
        <v>45718</v>
      </c>
      <c r="I50" s="8" t="s">
        <v>13</v>
      </c>
      <c r="J50" s="8" t="s">
        <v>15</v>
      </c>
      <c r="K50" s="11">
        <v>82.11</v>
      </c>
      <c r="L50" s="11">
        <v>2</v>
      </c>
      <c r="M50" s="11">
        <v>84.11</v>
      </c>
    </row>
    <row r="51" spans="1:13" x14ac:dyDescent="0.25">
      <c r="A51" s="7">
        <v>50</v>
      </c>
      <c r="B51" s="8">
        <v>9241</v>
      </c>
      <c r="C51" s="8" t="s">
        <v>38</v>
      </c>
      <c r="D51" s="9" t="s">
        <v>38</v>
      </c>
      <c r="E51" s="11">
        <v>8.43</v>
      </c>
      <c r="F51" s="8" t="s">
        <v>12</v>
      </c>
      <c r="G51" s="10">
        <v>45711</v>
      </c>
      <c r="H51" s="10">
        <v>45739</v>
      </c>
      <c r="I51" s="8" t="s">
        <v>18</v>
      </c>
      <c r="J51" s="8" t="s">
        <v>15</v>
      </c>
      <c r="K51" s="11">
        <v>101.16</v>
      </c>
      <c r="L51" s="11">
        <v>2</v>
      </c>
      <c r="M51" s="11">
        <v>103.16</v>
      </c>
    </row>
    <row r="52" spans="1:13" x14ac:dyDescent="0.25">
      <c r="A52" s="7">
        <v>51</v>
      </c>
      <c r="B52" s="8">
        <v>9161</v>
      </c>
      <c r="C52" s="8" t="s">
        <v>78</v>
      </c>
      <c r="D52" s="9">
        <v>748035</v>
      </c>
      <c r="E52" s="11">
        <v>18.11</v>
      </c>
      <c r="F52" s="8" t="s">
        <v>12</v>
      </c>
      <c r="G52" s="10">
        <v>45712</v>
      </c>
      <c r="H52" s="10">
        <v>45713</v>
      </c>
      <c r="I52" s="8" t="s">
        <v>20</v>
      </c>
      <c r="J52" s="8" t="s">
        <v>26</v>
      </c>
      <c r="K52" s="11">
        <v>54.33</v>
      </c>
      <c r="L52" s="11">
        <v>2</v>
      </c>
      <c r="M52" s="11">
        <v>56.33</v>
      </c>
    </row>
    <row r="53" spans="1:13" x14ac:dyDescent="0.25">
      <c r="A53" s="7">
        <v>52</v>
      </c>
      <c r="B53" s="8">
        <v>9104</v>
      </c>
      <c r="C53" s="8" t="s">
        <v>57</v>
      </c>
      <c r="D53" s="9">
        <v>757040</v>
      </c>
      <c r="E53" s="11">
        <v>16.8</v>
      </c>
      <c r="F53" s="8" t="s">
        <v>12</v>
      </c>
      <c r="G53" s="10">
        <v>45712</v>
      </c>
      <c r="H53" s="10">
        <v>45719</v>
      </c>
      <c r="I53" s="8" t="s">
        <v>13</v>
      </c>
      <c r="J53" s="8" t="s">
        <v>14</v>
      </c>
      <c r="K53" s="11">
        <v>117.6</v>
      </c>
      <c r="L53" s="11">
        <v>2</v>
      </c>
      <c r="M53" s="11">
        <v>119.6</v>
      </c>
    </row>
    <row r="54" spans="1:13" x14ac:dyDescent="0.25">
      <c r="A54" s="7">
        <v>53</v>
      </c>
      <c r="B54" s="8">
        <v>9103</v>
      </c>
      <c r="C54" s="8" t="s">
        <v>33</v>
      </c>
      <c r="D54" s="9" t="s">
        <v>34</v>
      </c>
      <c r="E54" s="11">
        <v>9.99</v>
      </c>
      <c r="F54" s="8" t="s">
        <v>12</v>
      </c>
      <c r="G54" s="10">
        <v>45712</v>
      </c>
      <c r="H54" s="10">
        <v>45740</v>
      </c>
      <c r="I54" s="8" t="s">
        <v>18</v>
      </c>
      <c r="J54" s="8" t="s">
        <v>14</v>
      </c>
      <c r="K54" s="11">
        <v>59.94</v>
      </c>
      <c r="L54" s="11">
        <v>2</v>
      </c>
      <c r="M54" s="11">
        <v>61.94</v>
      </c>
    </row>
    <row r="55" spans="1:13" x14ac:dyDescent="0.25">
      <c r="A55" s="7">
        <v>54</v>
      </c>
      <c r="B55" s="8">
        <v>9251</v>
      </c>
      <c r="C55" s="8" t="s">
        <v>22</v>
      </c>
      <c r="D55" s="9">
        <v>1322338</v>
      </c>
      <c r="E55" s="11">
        <v>31.85</v>
      </c>
      <c r="F55" s="8" t="s">
        <v>12</v>
      </c>
      <c r="G55" s="10">
        <v>45713</v>
      </c>
      <c r="H55" s="10">
        <v>45714</v>
      </c>
      <c r="I55" s="8" t="s">
        <v>20</v>
      </c>
      <c r="J55" s="8" t="s">
        <v>15</v>
      </c>
      <c r="K55" s="11">
        <v>181.85</v>
      </c>
      <c r="L55" s="11">
        <v>2</v>
      </c>
      <c r="M55" s="11">
        <v>183.85</v>
      </c>
    </row>
    <row r="56" spans="1:13" x14ac:dyDescent="0.25">
      <c r="A56" s="7">
        <v>55</v>
      </c>
      <c r="B56" s="8">
        <v>9252</v>
      </c>
      <c r="C56" s="8" t="s">
        <v>52</v>
      </c>
      <c r="D56" s="9">
        <v>4110</v>
      </c>
      <c r="E56" s="11">
        <v>17.12</v>
      </c>
      <c r="F56" s="8" t="s">
        <v>12</v>
      </c>
      <c r="G56" s="10">
        <v>45714</v>
      </c>
      <c r="H56" s="10">
        <v>45715</v>
      </c>
      <c r="I56" s="8" t="s">
        <v>20</v>
      </c>
      <c r="J56" s="8" t="s">
        <v>15</v>
      </c>
      <c r="K56" s="11">
        <v>51.36</v>
      </c>
      <c r="L56" s="11">
        <v>2</v>
      </c>
      <c r="M56" s="11">
        <v>53.36</v>
      </c>
    </row>
    <row r="57" spans="1:13" ht="25.5" x14ac:dyDescent="0.25">
      <c r="A57" s="7">
        <v>56</v>
      </c>
      <c r="B57" s="8">
        <v>9253</v>
      </c>
      <c r="C57" s="8" t="s">
        <v>46</v>
      </c>
      <c r="D57" s="9" t="s">
        <v>53</v>
      </c>
      <c r="E57" s="11">
        <v>15.37</v>
      </c>
      <c r="F57" s="8" t="s">
        <v>12</v>
      </c>
      <c r="G57" s="10">
        <v>45714</v>
      </c>
      <c r="H57" s="10">
        <v>45715</v>
      </c>
      <c r="I57" s="8" t="s">
        <v>20</v>
      </c>
      <c r="J57" s="8" t="s">
        <v>15</v>
      </c>
      <c r="K57" s="11">
        <v>46.11</v>
      </c>
      <c r="L57" s="11">
        <v>2</v>
      </c>
      <c r="M57" s="11">
        <v>48.11</v>
      </c>
    </row>
    <row r="58" spans="1:13" x14ac:dyDescent="0.25">
      <c r="A58" s="7">
        <v>57</v>
      </c>
      <c r="B58" s="8">
        <v>9105</v>
      </c>
      <c r="C58" s="8" t="s">
        <v>49</v>
      </c>
      <c r="D58" s="9">
        <v>1297029</v>
      </c>
      <c r="E58" s="11">
        <v>13.68</v>
      </c>
      <c r="F58" s="8" t="s">
        <v>12</v>
      </c>
      <c r="G58" s="10">
        <v>45714</v>
      </c>
      <c r="H58" s="10">
        <v>45721</v>
      </c>
      <c r="I58" s="8" t="s">
        <v>13</v>
      </c>
      <c r="J58" s="8" t="s">
        <v>14</v>
      </c>
      <c r="K58" s="11">
        <v>27.36</v>
      </c>
      <c r="L58" s="11">
        <v>2</v>
      </c>
      <c r="M58" s="11">
        <v>29.36</v>
      </c>
    </row>
    <row r="59" spans="1:13" x14ac:dyDescent="0.25">
      <c r="A59" s="7">
        <v>58</v>
      </c>
      <c r="B59" s="8">
        <v>8120</v>
      </c>
      <c r="C59" s="8" t="s">
        <v>50</v>
      </c>
      <c r="D59" s="9" t="s">
        <v>51</v>
      </c>
      <c r="E59" s="11">
        <v>20.329999999999998</v>
      </c>
      <c r="F59" s="8" t="s">
        <v>12</v>
      </c>
      <c r="G59" s="10">
        <v>45714</v>
      </c>
      <c r="H59" s="10">
        <v>45721</v>
      </c>
      <c r="I59" s="8" t="s">
        <v>13</v>
      </c>
      <c r="J59" s="8" t="s">
        <v>21</v>
      </c>
      <c r="K59" s="11">
        <v>142.31</v>
      </c>
      <c r="L59" s="11">
        <v>2</v>
      </c>
      <c r="M59" s="11">
        <v>144.31</v>
      </c>
    </row>
    <row r="60" spans="1:13" x14ac:dyDescent="0.25">
      <c r="A60" s="7">
        <v>59</v>
      </c>
      <c r="B60" s="8">
        <v>9254</v>
      </c>
      <c r="C60" s="8" t="s">
        <v>56</v>
      </c>
      <c r="D60" s="9">
        <v>72357</v>
      </c>
      <c r="E60" s="11">
        <v>23.98</v>
      </c>
      <c r="F60" s="8" t="s">
        <v>12</v>
      </c>
      <c r="G60" s="10">
        <v>45714</v>
      </c>
      <c r="H60" s="10">
        <v>45895</v>
      </c>
      <c r="I60" s="8" t="s">
        <v>24</v>
      </c>
      <c r="J60" s="8" t="s">
        <v>15</v>
      </c>
      <c r="K60" s="11">
        <v>599.5</v>
      </c>
      <c r="L60" s="11">
        <v>2</v>
      </c>
      <c r="M60" s="11">
        <v>601.5</v>
      </c>
    </row>
    <row r="61" spans="1:13" x14ac:dyDescent="0.25">
      <c r="A61" s="7">
        <v>60</v>
      </c>
      <c r="B61" s="8">
        <v>9255</v>
      </c>
      <c r="C61" s="8" t="s">
        <v>54</v>
      </c>
      <c r="D61" s="9" t="s">
        <v>55</v>
      </c>
      <c r="E61" s="11">
        <v>19.88</v>
      </c>
      <c r="F61" s="8" t="s">
        <v>12</v>
      </c>
      <c r="G61" s="10">
        <v>45714</v>
      </c>
      <c r="H61" s="10">
        <v>46079</v>
      </c>
      <c r="I61" s="8" t="s">
        <v>23</v>
      </c>
      <c r="J61" s="8" t="s">
        <v>15</v>
      </c>
      <c r="K61" s="11">
        <v>596.4</v>
      </c>
      <c r="L61" s="11">
        <v>2</v>
      </c>
      <c r="M61" s="11">
        <v>598.4</v>
      </c>
    </row>
    <row r="62" spans="1:13" x14ac:dyDescent="0.25">
      <c r="A62" s="7">
        <v>61</v>
      </c>
      <c r="B62" s="8">
        <v>9256</v>
      </c>
      <c r="C62" s="8" t="s">
        <v>46</v>
      </c>
      <c r="D62" s="9" t="s">
        <v>47</v>
      </c>
      <c r="E62" s="11">
        <v>15.37</v>
      </c>
      <c r="F62" s="8" t="s">
        <v>12</v>
      </c>
      <c r="G62" s="10">
        <v>45715</v>
      </c>
      <c r="H62" s="10">
        <v>45716</v>
      </c>
      <c r="I62" s="8" t="s">
        <v>20</v>
      </c>
      <c r="J62" s="8" t="s">
        <v>15</v>
      </c>
      <c r="K62" s="11">
        <v>46.11</v>
      </c>
      <c r="L62" s="11">
        <v>2</v>
      </c>
      <c r="M62" s="11">
        <v>48.11</v>
      </c>
    </row>
    <row r="63" spans="1:13" x14ac:dyDescent="0.25">
      <c r="A63" s="7">
        <v>62</v>
      </c>
      <c r="B63" s="8">
        <v>9106</v>
      </c>
      <c r="C63" s="8" t="s">
        <v>45</v>
      </c>
      <c r="D63" s="9">
        <v>14944</v>
      </c>
      <c r="E63" s="11">
        <v>24.44</v>
      </c>
      <c r="F63" s="8" t="s">
        <v>12</v>
      </c>
      <c r="G63" s="10">
        <v>45715</v>
      </c>
      <c r="H63" s="10">
        <v>45743</v>
      </c>
      <c r="I63" s="8" t="s">
        <v>18</v>
      </c>
      <c r="J63" s="8" t="s">
        <v>14</v>
      </c>
      <c r="K63" s="11">
        <v>508.88</v>
      </c>
      <c r="L63" s="11">
        <v>2</v>
      </c>
      <c r="M63" s="11">
        <v>510.88</v>
      </c>
    </row>
    <row r="64" spans="1:13" x14ac:dyDescent="0.25">
      <c r="A64" s="7">
        <v>63</v>
      </c>
      <c r="B64" s="8">
        <v>9257</v>
      </c>
      <c r="C64" s="8" t="s">
        <v>44</v>
      </c>
      <c r="D64" s="9" t="s">
        <v>44</v>
      </c>
      <c r="E64" s="11">
        <v>6.5</v>
      </c>
      <c r="F64" s="8" t="s">
        <v>12</v>
      </c>
      <c r="G64" s="10">
        <v>45715</v>
      </c>
      <c r="H64" s="10">
        <v>45896</v>
      </c>
      <c r="I64" s="8" t="s">
        <v>24</v>
      </c>
      <c r="J64" s="8" t="s">
        <v>15</v>
      </c>
      <c r="K64" s="11">
        <v>26</v>
      </c>
      <c r="L64" s="11">
        <v>2</v>
      </c>
      <c r="M64" s="11">
        <v>28</v>
      </c>
    </row>
    <row r="65" spans="1:13" x14ac:dyDescent="0.25">
      <c r="A65" s="7">
        <v>64</v>
      </c>
      <c r="B65" s="8">
        <v>9107</v>
      </c>
      <c r="C65" s="8" t="s">
        <v>48</v>
      </c>
      <c r="D65" s="9">
        <v>741792</v>
      </c>
      <c r="E65" s="11">
        <v>24.34</v>
      </c>
      <c r="F65" s="8" t="s">
        <v>12</v>
      </c>
      <c r="G65" s="10">
        <v>45716</v>
      </c>
      <c r="H65" s="10">
        <v>45717</v>
      </c>
      <c r="I65" s="8" t="s">
        <v>20</v>
      </c>
      <c r="J65" s="8" t="s">
        <v>14</v>
      </c>
      <c r="K65" s="11">
        <v>174.34</v>
      </c>
      <c r="L65" s="11">
        <v>2</v>
      </c>
      <c r="M65" s="11">
        <v>176.34</v>
      </c>
    </row>
    <row r="66" spans="1:13" x14ac:dyDescent="0.25">
      <c r="A66" s="7">
        <v>65</v>
      </c>
      <c r="B66" s="8">
        <v>9076</v>
      </c>
      <c r="C66" s="8" t="s">
        <v>42</v>
      </c>
      <c r="D66" s="9">
        <v>273526</v>
      </c>
      <c r="E66" s="11">
        <v>14.76</v>
      </c>
      <c r="F66" s="8" t="s">
        <v>12</v>
      </c>
      <c r="G66" s="10">
        <v>45716</v>
      </c>
      <c r="H66" s="10">
        <v>45722</v>
      </c>
      <c r="I66" s="8" t="s">
        <v>13</v>
      </c>
      <c r="J66" s="8" t="s">
        <v>14</v>
      </c>
      <c r="K66" s="11">
        <v>103.32</v>
      </c>
      <c r="L66" s="11">
        <v>2</v>
      </c>
      <c r="M66" s="11">
        <v>105.32</v>
      </c>
    </row>
    <row r="67" spans="1:13" x14ac:dyDescent="0.25">
      <c r="A67" s="7">
        <v>66</v>
      </c>
      <c r="B67" s="8">
        <v>9258</v>
      </c>
      <c r="C67" s="8" t="s">
        <v>40</v>
      </c>
      <c r="D67" s="9" t="s">
        <v>41</v>
      </c>
      <c r="E67" s="11">
        <v>11.98</v>
      </c>
      <c r="F67" s="8" t="s">
        <v>12</v>
      </c>
      <c r="G67" s="10">
        <v>45717</v>
      </c>
      <c r="H67" s="10">
        <v>45718</v>
      </c>
      <c r="I67" s="8" t="s">
        <v>20</v>
      </c>
      <c r="J67" s="8" t="s">
        <v>15</v>
      </c>
      <c r="K67" s="11">
        <v>35.94</v>
      </c>
      <c r="L67" s="11">
        <v>2</v>
      </c>
      <c r="M67" s="11">
        <v>37.94</v>
      </c>
    </row>
    <row r="68" spans="1:13" ht="25.5" x14ac:dyDescent="0.25">
      <c r="A68" s="7">
        <v>67</v>
      </c>
      <c r="B68" s="8">
        <v>9077</v>
      </c>
      <c r="C68" s="8" t="s">
        <v>39</v>
      </c>
      <c r="D68" s="9" t="s">
        <v>43</v>
      </c>
      <c r="E68" s="11">
        <v>13.65</v>
      </c>
      <c r="F68" s="8" t="s">
        <v>12</v>
      </c>
      <c r="G68" s="10">
        <v>45717</v>
      </c>
      <c r="H68" s="10">
        <v>45718</v>
      </c>
      <c r="I68" s="8" t="s">
        <v>20</v>
      </c>
      <c r="J68" s="8" t="s">
        <v>14</v>
      </c>
      <c r="K68" s="11">
        <v>13.65</v>
      </c>
      <c r="L68" s="11">
        <v>2</v>
      </c>
      <c r="M68" s="11">
        <v>15.65</v>
      </c>
    </row>
    <row r="69" spans="1:13" x14ac:dyDescent="0.25">
      <c r="A69" s="7">
        <v>68</v>
      </c>
      <c r="B69" s="8">
        <v>9078</v>
      </c>
      <c r="C69" s="8" t="s">
        <v>31</v>
      </c>
      <c r="D69" s="9">
        <v>750688</v>
      </c>
      <c r="E69" s="11">
        <v>23.61</v>
      </c>
      <c r="F69" s="8" t="s">
        <v>12</v>
      </c>
      <c r="G69" s="10">
        <v>45718</v>
      </c>
      <c r="H69" s="10">
        <v>45719</v>
      </c>
      <c r="I69" s="8" t="s">
        <v>20</v>
      </c>
      <c r="J69" s="8" t="s">
        <v>14</v>
      </c>
      <c r="K69" s="11">
        <v>70.83</v>
      </c>
      <c r="L69" s="11">
        <v>2</v>
      </c>
      <c r="M69" s="11">
        <v>72.83</v>
      </c>
    </row>
    <row r="71" spans="1:13" x14ac:dyDescent="0.25">
      <c r="I71" s="15" t="s">
        <v>35</v>
      </c>
      <c r="J71" s="15"/>
      <c r="K71" s="4">
        <f>SUM(K2:K70)</f>
        <v>10556.449999999999</v>
      </c>
      <c r="L71" s="4">
        <f>SUM(L2:L70)</f>
        <v>136</v>
      </c>
    </row>
    <row r="73" spans="1:13" x14ac:dyDescent="0.25">
      <c r="K73" s="14" t="s">
        <v>28</v>
      </c>
      <c r="L73" s="14"/>
      <c r="M73" s="4">
        <f>SUM(M2:M72)</f>
        <v>10692.45</v>
      </c>
    </row>
  </sheetData>
  <mergeCells count="2">
    <mergeCell ref="I71:J71"/>
    <mergeCell ref="K73:L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Vasic</dc:creator>
  <cp:lastModifiedBy>Filip Rasovic</cp:lastModifiedBy>
  <dcterms:created xsi:type="dcterms:W3CDTF">2025-04-03T12:20:44Z</dcterms:created>
  <dcterms:modified xsi:type="dcterms:W3CDTF">2025-10-07T07:43:44Z</dcterms:modified>
</cp:coreProperties>
</file>