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xr:revisionPtr revIDLastSave="0" documentId="13_ncr:1_{A3D53553-132F-40B4-847E-6572CC240A5B}" xr6:coauthVersionLast="36" xr6:coauthVersionMax="36" xr10:uidLastSave="{00000000-0000-0000-0000-000000000000}"/>
  <bookViews>
    <workbookView xWindow="0" yWindow="0" windowWidth="28800" windowHeight="10905" xr2:uid="{FBAC12FB-8E18-4811-96F6-B93AFF54CFD8}"/>
  </bookViews>
  <sheets>
    <sheet name="Tabela 2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1" i="1" l="1"/>
  <c r="D121" i="1"/>
  <c r="E121" i="1"/>
  <c r="F121" i="1"/>
  <c r="G121" i="1"/>
  <c r="H121" i="1"/>
  <c r="C122" i="1"/>
  <c r="D122" i="1"/>
  <c r="E122" i="1"/>
  <c r="F122" i="1"/>
  <c r="G122" i="1"/>
  <c r="H122" i="1"/>
  <c r="C123" i="1"/>
  <c r="D123" i="1"/>
  <c r="E123" i="1"/>
  <c r="F123" i="1"/>
  <c r="G123" i="1"/>
  <c r="H123" i="1"/>
  <c r="C124" i="1"/>
  <c r="D124" i="1"/>
  <c r="E124" i="1"/>
  <c r="F124" i="1"/>
  <c r="G124" i="1"/>
  <c r="H124" i="1"/>
  <c r="C125" i="1"/>
  <c r="D125" i="1"/>
  <c r="E125" i="1"/>
  <c r="F125" i="1"/>
  <c r="G125" i="1"/>
  <c r="H125" i="1"/>
  <c r="C126" i="1"/>
  <c r="D126" i="1"/>
  <c r="E126" i="1"/>
  <c r="F126" i="1"/>
  <c r="G126" i="1"/>
  <c r="H126" i="1"/>
  <c r="C127" i="1"/>
  <c r="D127" i="1"/>
  <c r="E127" i="1"/>
  <c r="F127" i="1"/>
  <c r="G127" i="1"/>
  <c r="H127" i="1"/>
  <c r="C128" i="1"/>
  <c r="D128" i="1"/>
  <c r="E128" i="1"/>
  <c r="F128" i="1"/>
  <c r="G128" i="1"/>
  <c r="H128" i="1"/>
  <c r="C129" i="1"/>
  <c r="D129" i="1"/>
  <c r="E129" i="1"/>
  <c r="F129" i="1"/>
  <c r="G129" i="1"/>
  <c r="H129" i="1"/>
  <c r="C130" i="1"/>
  <c r="D130" i="1"/>
  <c r="E130" i="1"/>
  <c r="F130" i="1"/>
  <c r="G130" i="1"/>
  <c r="H130" i="1"/>
  <c r="C69" i="1"/>
  <c r="D69" i="1"/>
  <c r="E69" i="1"/>
  <c r="F69" i="1"/>
  <c r="G69" i="1"/>
  <c r="H69" i="1"/>
  <c r="C70" i="1"/>
  <c r="D70" i="1"/>
  <c r="E70" i="1"/>
  <c r="F70" i="1"/>
  <c r="G70" i="1"/>
  <c r="H70" i="1"/>
  <c r="C71" i="1"/>
  <c r="D71" i="1"/>
  <c r="E71" i="1"/>
  <c r="F71" i="1"/>
  <c r="G71" i="1"/>
  <c r="H71" i="1"/>
  <c r="C72" i="1"/>
  <c r="D72" i="1"/>
  <c r="E72" i="1"/>
  <c r="F72" i="1"/>
  <c r="G72" i="1"/>
  <c r="H72" i="1"/>
  <c r="C73" i="1"/>
  <c r="D73" i="1"/>
  <c r="E73" i="1"/>
  <c r="F73" i="1"/>
  <c r="G73" i="1"/>
  <c r="H73" i="1"/>
  <c r="C74" i="1"/>
  <c r="D74" i="1"/>
  <c r="E74" i="1"/>
  <c r="F74" i="1"/>
  <c r="G74" i="1"/>
  <c r="H74" i="1"/>
  <c r="C75" i="1"/>
  <c r="D75" i="1"/>
  <c r="E75" i="1"/>
  <c r="F75" i="1"/>
  <c r="G75" i="1"/>
  <c r="H75" i="1"/>
  <c r="C76" i="1"/>
  <c r="D76" i="1"/>
  <c r="E76" i="1"/>
  <c r="F76" i="1"/>
  <c r="G76" i="1"/>
  <c r="H76" i="1"/>
  <c r="C77" i="1"/>
  <c r="D77" i="1"/>
  <c r="E77" i="1"/>
  <c r="F77" i="1"/>
  <c r="G77" i="1"/>
  <c r="H77" i="1"/>
  <c r="C78" i="1"/>
  <c r="D78" i="1"/>
  <c r="E78" i="1"/>
  <c r="F78" i="1"/>
  <c r="G78" i="1"/>
  <c r="H78" i="1"/>
  <c r="C79" i="1"/>
  <c r="D79" i="1"/>
  <c r="E79" i="1"/>
  <c r="F79" i="1"/>
  <c r="G79" i="1"/>
  <c r="H79" i="1"/>
  <c r="C80" i="1"/>
  <c r="D80" i="1"/>
  <c r="E80" i="1"/>
  <c r="F80" i="1"/>
  <c r="G80" i="1"/>
  <c r="H80" i="1"/>
  <c r="C81" i="1"/>
  <c r="D81" i="1"/>
  <c r="E81" i="1"/>
  <c r="F81" i="1"/>
  <c r="G81" i="1"/>
  <c r="H81" i="1"/>
  <c r="C82" i="1"/>
  <c r="D82" i="1"/>
  <c r="E82" i="1"/>
  <c r="F82" i="1"/>
  <c r="G82" i="1"/>
  <c r="H82" i="1"/>
  <c r="C83" i="1"/>
  <c r="D83" i="1"/>
  <c r="E83" i="1"/>
  <c r="F83" i="1"/>
  <c r="G83" i="1"/>
  <c r="H83" i="1"/>
  <c r="C84" i="1"/>
  <c r="D84" i="1"/>
  <c r="E84" i="1"/>
  <c r="F84" i="1"/>
  <c r="G84" i="1"/>
  <c r="H84" i="1"/>
  <c r="C85" i="1"/>
  <c r="D85" i="1"/>
  <c r="E85" i="1"/>
  <c r="F85" i="1"/>
  <c r="G85" i="1"/>
  <c r="H85" i="1"/>
  <c r="C86" i="1"/>
  <c r="D86" i="1"/>
  <c r="E86" i="1"/>
  <c r="F86" i="1"/>
  <c r="G86" i="1"/>
  <c r="H86" i="1"/>
  <c r="C87" i="1"/>
  <c r="D87" i="1"/>
  <c r="E87" i="1"/>
  <c r="F87" i="1"/>
  <c r="G87" i="1"/>
  <c r="H87" i="1"/>
  <c r="C88" i="1"/>
  <c r="D88" i="1"/>
  <c r="E88" i="1"/>
  <c r="F88" i="1"/>
  <c r="G88" i="1"/>
  <c r="H88" i="1"/>
  <c r="C89" i="1"/>
  <c r="D89" i="1"/>
  <c r="E89" i="1"/>
  <c r="F89" i="1"/>
  <c r="G89" i="1"/>
  <c r="H89" i="1"/>
  <c r="C90" i="1"/>
  <c r="D90" i="1"/>
  <c r="E90" i="1"/>
  <c r="F90" i="1"/>
  <c r="G90" i="1"/>
  <c r="H90" i="1"/>
  <c r="C91" i="1"/>
  <c r="D91" i="1"/>
  <c r="E91" i="1"/>
  <c r="F91" i="1"/>
  <c r="G91" i="1"/>
  <c r="H91" i="1"/>
  <c r="C92" i="1"/>
  <c r="D92" i="1"/>
  <c r="E92" i="1"/>
  <c r="F92" i="1"/>
  <c r="G92" i="1"/>
  <c r="H92" i="1"/>
  <c r="C93" i="1"/>
  <c r="D93" i="1"/>
  <c r="E93" i="1"/>
  <c r="F93" i="1"/>
  <c r="G93" i="1"/>
  <c r="H93" i="1"/>
  <c r="C94" i="1"/>
  <c r="D94" i="1"/>
  <c r="E94" i="1"/>
  <c r="F94" i="1"/>
  <c r="G94" i="1"/>
  <c r="H94" i="1"/>
  <c r="C95" i="1"/>
  <c r="D95" i="1"/>
  <c r="E95" i="1"/>
  <c r="F95" i="1"/>
  <c r="G95" i="1"/>
  <c r="H95" i="1"/>
  <c r="C96" i="1"/>
  <c r="D96" i="1"/>
  <c r="E96" i="1"/>
  <c r="F96" i="1"/>
  <c r="G96" i="1"/>
  <c r="H96" i="1"/>
  <c r="C97" i="1"/>
  <c r="D97" i="1"/>
  <c r="E97" i="1"/>
  <c r="F97" i="1"/>
  <c r="G97" i="1"/>
  <c r="H97" i="1"/>
  <c r="C98" i="1"/>
  <c r="D98" i="1"/>
  <c r="E98" i="1"/>
  <c r="F98" i="1"/>
  <c r="G98" i="1"/>
  <c r="H98" i="1"/>
  <c r="C99" i="1"/>
  <c r="D99" i="1"/>
  <c r="E99" i="1"/>
  <c r="F99" i="1"/>
  <c r="G99" i="1"/>
  <c r="H99" i="1"/>
  <c r="C100" i="1"/>
  <c r="D100" i="1"/>
  <c r="E100" i="1"/>
  <c r="F100" i="1"/>
  <c r="G100" i="1"/>
  <c r="H100" i="1"/>
  <c r="C101" i="1"/>
  <c r="D101" i="1"/>
  <c r="E101" i="1"/>
  <c r="F101" i="1"/>
  <c r="G101" i="1"/>
  <c r="H101" i="1"/>
  <c r="C102" i="1"/>
  <c r="D102" i="1"/>
  <c r="E102" i="1"/>
  <c r="F102" i="1"/>
  <c r="G102" i="1"/>
  <c r="H102" i="1"/>
  <c r="C103" i="1"/>
  <c r="D103" i="1"/>
  <c r="E103" i="1"/>
  <c r="F103" i="1"/>
  <c r="G103" i="1"/>
  <c r="H103" i="1"/>
  <c r="C104" i="1"/>
  <c r="D104" i="1"/>
  <c r="E104" i="1"/>
  <c r="F104" i="1"/>
  <c r="G104" i="1"/>
  <c r="H104" i="1"/>
  <c r="C105" i="1"/>
  <c r="D105" i="1"/>
  <c r="E105" i="1"/>
  <c r="F105" i="1"/>
  <c r="G105" i="1"/>
  <c r="H105" i="1"/>
  <c r="C106" i="1"/>
  <c r="D106" i="1"/>
  <c r="E106" i="1"/>
  <c r="F106" i="1"/>
  <c r="G106" i="1"/>
  <c r="H106" i="1"/>
  <c r="C107" i="1"/>
  <c r="D107" i="1"/>
  <c r="E107" i="1"/>
  <c r="F107" i="1"/>
  <c r="G107" i="1"/>
  <c r="H107" i="1"/>
  <c r="C108" i="1"/>
  <c r="D108" i="1"/>
  <c r="E108" i="1"/>
  <c r="F108" i="1"/>
  <c r="G108" i="1"/>
  <c r="H108" i="1"/>
  <c r="C109" i="1"/>
  <c r="D109" i="1"/>
  <c r="E109" i="1"/>
  <c r="F109" i="1"/>
  <c r="G109" i="1"/>
  <c r="H109" i="1"/>
  <c r="C110" i="1"/>
  <c r="D110" i="1"/>
  <c r="E110" i="1"/>
  <c r="F110" i="1"/>
  <c r="G110" i="1"/>
  <c r="H110" i="1"/>
  <c r="C111" i="1"/>
  <c r="D111" i="1"/>
  <c r="E111" i="1"/>
  <c r="F111" i="1"/>
  <c r="G111" i="1"/>
  <c r="H111" i="1"/>
  <c r="C112" i="1"/>
  <c r="D112" i="1"/>
  <c r="E112" i="1"/>
  <c r="F112" i="1"/>
  <c r="G112" i="1"/>
  <c r="H112" i="1"/>
  <c r="C113" i="1"/>
  <c r="D113" i="1"/>
  <c r="E113" i="1"/>
  <c r="F113" i="1"/>
  <c r="G113" i="1"/>
  <c r="H113" i="1"/>
  <c r="C114" i="1"/>
  <c r="D114" i="1"/>
  <c r="E114" i="1"/>
  <c r="F114" i="1"/>
  <c r="G114" i="1"/>
  <c r="H114" i="1"/>
  <c r="C115" i="1"/>
  <c r="D115" i="1"/>
  <c r="E115" i="1"/>
  <c r="F115" i="1"/>
  <c r="G115" i="1"/>
  <c r="H115" i="1"/>
  <c r="C116" i="1"/>
  <c r="D116" i="1"/>
  <c r="E116" i="1"/>
  <c r="F116" i="1"/>
  <c r="G116" i="1"/>
  <c r="H116" i="1"/>
  <c r="C117" i="1"/>
  <c r="D117" i="1"/>
  <c r="E117" i="1"/>
  <c r="F117" i="1"/>
  <c r="G117" i="1"/>
  <c r="H117" i="1"/>
  <c r="C118" i="1"/>
  <c r="D118" i="1"/>
  <c r="E118" i="1"/>
  <c r="F118" i="1"/>
  <c r="G118" i="1"/>
  <c r="H118" i="1"/>
  <c r="C119" i="1"/>
  <c r="D119" i="1"/>
  <c r="E119" i="1"/>
  <c r="F119" i="1"/>
  <c r="G119" i="1"/>
  <c r="H119" i="1"/>
  <c r="C120" i="1"/>
  <c r="D120" i="1"/>
  <c r="E120" i="1"/>
  <c r="F120" i="1"/>
  <c r="G120" i="1"/>
  <c r="H120" i="1"/>
  <c r="D68" i="1"/>
  <c r="E68" i="1"/>
  <c r="F68" i="1"/>
  <c r="G68" i="1"/>
  <c r="H68" i="1"/>
  <c r="C68" i="1"/>
</calcChain>
</file>

<file path=xl/sharedStrings.xml><?xml version="1.0" encoding="utf-8"?>
<sst xmlns="http://schemas.openxmlformats.org/spreadsheetml/2006/main" count="80" uniqueCount="80">
  <si>
    <t xml:space="preserve">BRUTO DOMAĆI PROIZVOD </t>
  </si>
  <si>
    <t>Porezi  minus subvencije na proizvode</t>
  </si>
  <si>
    <t xml:space="preserve">Ukupno </t>
  </si>
  <si>
    <t>Ostale uslužne djelatnosti; Djelatnost domaćinstava kao poslodavca</t>
  </si>
  <si>
    <t>Umjetničke, zabavne i rekreativne djelatnosti</t>
  </si>
  <si>
    <t>Zdravstvo i socijalna zaštita</t>
  </si>
  <si>
    <t xml:space="preserve">Obrazovanje </t>
  </si>
  <si>
    <t xml:space="preserve">Državna uprava i obrana i obavezno socijalno osiguranje </t>
  </si>
  <si>
    <t>Administrativne i pomoćne uslužne djelatnosti</t>
  </si>
  <si>
    <t xml:space="preserve">Stručne, naučne i tehničke djelatnosti </t>
  </si>
  <si>
    <t xml:space="preserve">Poslovanje nekretninama </t>
  </si>
  <si>
    <t>Finansijske djelatnosti i djelatnosti osiguranja</t>
  </si>
  <si>
    <t xml:space="preserve">Informisanje i komunikacija </t>
  </si>
  <si>
    <t xml:space="preserve">Usluge pružanja smještaja i ishrane </t>
  </si>
  <si>
    <t xml:space="preserve">Saobraćaj i skladištenje </t>
  </si>
  <si>
    <t xml:space="preserve">Trgovina na veliko i trgovina na malo i popravka motornih vozila i motocikala </t>
  </si>
  <si>
    <t xml:space="preserve">Građevinarstvo </t>
  </si>
  <si>
    <t>Snabdijevanje vodom</t>
  </si>
  <si>
    <t>Snabdijevanje električnom energijom</t>
  </si>
  <si>
    <t>Prerađivačka industrija</t>
  </si>
  <si>
    <t>Vađenje rude i kamena</t>
  </si>
  <si>
    <t>Poljoprivreda, šumarstvo i ribarstvo</t>
  </si>
  <si>
    <t>Klasifikacija djelatnosti</t>
  </si>
  <si>
    <t>2006 Bruto vrijednost proizvodnje</t>
  </si>
  <si>
    <t xml:space="preserve">2006 Intermedijalna potrošnja </t>
  </si>
  <si>
    <t xml:space="preserve">2006 Bruto dodata vrijednost </t>
  </si>
  <si>
    <t>2007 Bruto vrijednost proizvodnje</t>
  </si>
  <si>
    <t xml:space="preserve">2007 Intermedijalna potrošnja </t>
  </si>
  <si>
    <t xml:space="preserve">2007 Bruto dodata vrijednost </t>
  </si>
  <si>
    <t>2008 Bruto vrijednost proizvodnje</t>
  </si>
  <si>
    <t xml:space="preserve">2008 Intermedijalna potrošnja </t>
  </si>
  <si>
    <t xml:space="preserve">2008 Bruto dodata vrijednost </t>
  </si>
  <si>
    <t>2009 Bruto vrijednost proizvodnje</t>
  </si>
  <si>
    <t xml:space="preserve">2009 Intermedijalna potrošnja </t>
  </si>
  <si>
    <t xml:space="preserve">2009 Bruto dodata vrijednost </t>
  </si>
  <si>
    <t>2010 Bruto vrijednost proizvodnje</t>
  </si>
  <si>
    <t xml:space="preserve">2010 Intermedijalna potrošnja </t>
  </si>
  <si>
    <t xml:space="preserve">2010 Bruto dodata vrijednost </t>
  </si>
  <si>
    <t>2011 Bruto vrijednost proizvodnje</t>
  </si>
  <si>
    <t xml:space="preserve">2011 Intermedijalna potrošnja </t>
  </si>
  <si>
    <t xml:space="preserve">2011 Bruto dodata vrijednost </t>
  </si>
  <si>
    <t>2012 Bruto vrijednost proizvodnje</t>
  </si>
  <si>
    <t xml:space="preserve">2012 Intermedijalna potrošnja </t>
  </si>
  <si>
    <t xml:space="preserve">2012 Bruto dodata vrijednost </t>
  </si>
  <si>
    <t>2013 Bruto vrijednost proizvodnje</t>
  </si>
  <si>
    <t xml:space="preserve">2013 Intermedijalna potrošnja </t>
  </si>
  <si>
    <t xml:space="preserve">2013 Bruto dodata vrijednost </t>
  </si>
  <si>
    <t>2014 Bruto vrijednost proizvodnje</t>
  </si>
  <si>
    <t xml:space="preserve">2014 Intermedijalna potrošnja </t>
  </si>
  <si>
    <t xml:space="preserve">2014 Bruto dodata vrijednost </t>
  </si>
  <si>
    <t>2015 Bruto vrijednost proizvodnje</t>
  </si>
  <si>
    <t xml:space="preserve">2015 Intermedijalna potrošnja </t>
  </si>
  <si>
    <t xml:space="preserve">2015 Bruto dodata vrijednost </t>
  </si>
  <si>
    <t>2016 Bruto vrijednost proizvodnje</t>
  </si>
  <si>
    <t xml:space="preserve">2016 Intermedijalna potrošnja </t>
  </si>
  <si>
    <t xml:space="preserve">2016 Bruto dodata vrijednost </t>
  </si>
  <si>
    <t>2017 Bruto vrijednost proizvodnje</t>
  </si>
  <si>
    <t xml:space="preserve">2017 Intermedijalna potrošnja </t>
  </si>
  <si>
    <t xml:space="preserve">2017 Bruto dodata vrijednost </t>
  </si>
  <si>
    <t>2018 Bruto vrijednost proizvodnje</t>
  </si>
  <si>
    <t xml:space="preserve">2018 Intermedijalna potrošnja </t>
  </si>
  <si>
    <t xml:space="preserve">2018 Bruto dodata vrijednost </t>
  </si>
  <si>
    <t>2019 Bruto vrijednost proizvodnje</t>
  </si>
  <si>
    <t xml:space="preserve">2019 Intermedijalna potrošnja </t>
  </si>
  <si>
    <t xml:space="preserve">2019 Bruto dodata vrijednost </t>
  </si>
  <si>
    <t>2020 Bruto vrijednost proizvodnje</t>
  </si>
  <si>
    <t xml:space="preserve">2020 Intermedijalna potrošnja </t>
  </si>
  <si>
    <t xml:space="preserve">2020 Bruto dodata vrijednost </t>
  </si>
  <si>
    <t>2021 Bruto vrijednost proizvodnje</t>
  </si>
  <si>
    <t xml:space="preserve">2021 Intermedijalna potrošnja </t>
  </si>
  <si>
    <t xml:space="preserve">2021 Bruto dodata vrijednost </t>
  </si>
  <si>
    <t>2022 Bruto vrijednost proizvodnje</t>
  </si>
  <si>
    <t xml:space="preserve">2022 Intermedijalna potrošnja </t>
  </si>
  <si>
    <t xml:space="preserve">2022 Bruto dodata vrijednost </t>
  </si>
  <si>
    <t>2023 Bruto vrijednost proizvodnje</t>
  </si>
  <si>
    <t xml:space="preserve">2023 Intermedijalna potrošnja </t>
  </si>
  <si>
    <t xml:space="preserve">2023 Bruto dodata vrijednost </t>
  </si>
  <si>
    <t>2024 Bruto vrijednost proizvodnje</t>
  </si>
  <si>
    <t xml:space="preserve">2024 Intermedijalna potrošnja </t>
  </si>
  <si>
    <t xml:space="preserve">2024 Bruto dodata vrijednost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</si>
</sst>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164" fontId="2" fillId="0" borderId="0" xfId="1" applyNumberFormat="1" applyFont="1" applyFill="1" applyAlignment="1">
      <alignment wrapText="1"/>
    </xf>
    <xf numFmtId="164" fontId="2" fillId="0" borderId="0" xfId="1" applyNumberFormat="1" applyFont="1" applyFill="1" applyAlignment="1">
      <alignment horizontal="left"/>
    </xf>
    <xf numFmtId="165" fontId="2" fillId="0" borderId="0" xfId="0" applyNumberFormat="1" applyFont="1" applyFill="1" applyAlignment="1">
      <alignment wrapText="1"/>
    </xf>
    <xf numFmtId="3" fontId="3" fillId="0" borderId="1" xfId="0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4" fillId="0" borderId="3" xfId="0" applyNumberFormat="1" applyFont="1" applyFill="1" applyBorder="1" applyAlignment="1">
      <alignment wrapText="1"/>
    </xf>
    <xf numFmtId="3" fontId="4" fillId="0" borderId="4" xfId="0" applyNumberFormat="1" applyFont="1" applyFill="1" applyBorder="1" applyAlignment="1">
      <alignment wrapText="1"/>
    </xf>
    <xf numFmtId="3" fontId="4" fillId="0" borderId="5" xfId="0" applyNumberFormat="1" applyFont="1" applyFill="1" applyBorder="1" applyAlignment="1">
      <alignment wrapText="1"/>
    </xf>
    <xf numFmtId="3" fontId="4" fillId="0" borderId="6" xfId="0" applyNumberFormat="1" applyFont="1" applyFill="1" applyBorder="1" applyAlignment="1">
      <alignment wrapText="1"/>
    </xf>
    <xf numFmtId="0" fontId="4" fillId="0" borderId="6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0090-C363-4346-91DE-41B1216AEB72}">
  <dimension ref="A1:X130"/>
  <sheetViews>
    <sheetView tabSelected="1" zoomScaleNormal="100" workbookViewId="0">
      <pane xSplit="1" ySplit="1" topLeftCell="I2" activePane="bottomRight" state="frozen"/>
      <selection pane="topRight" activeCell="C1" sqref="C1"/>
      <selection pane="bottomLeft" activeCell="A4" sqref="A4"/>
      <selection pane="bottomRight" activeCell="I68" sqref="I68:Y134"/>
    </sheetView>
  </sheetViews>
  <sheetFormatPr defaultRowHeight="15" x14ac:dyDescent="0.25"/>
  <cols>
    <col min="1" max="1" width="20.7109375" style="3" customWidth="1"/>
    <col min="2" max="21" width="13.7109375" style="2" customWidth="1"/>
    <col min="22" max="23" width="15.7109375" style="2" customWidth="1"/>
    <col min="24" max="24" width="15.7109375" style="1" customWidth="1"/>
    <col min="25" max="16384" width="9.140625" style="1"/>
  </cols>
  <sheetData>
    <row r="1" spans="1:23" s="18" customFormat="1" ht="98.25" customHeight="1" x14ac:dyDescent="0.25">
      <c r="A1" s="21" t="s">
        <v>22</v>
      </c>
      <c r="B1" s="20" t="s">
        <v>21</v>
      </c>
      <c r="C1" s="20" t="s">
        <v>20</v>
      </c>
      <c r="D1" s="20" t="s">
        <v>19</v>
      </c>
      <c r="E1" s="20" t="s">
        <v>18</v>
      </c>
      <c r="F1" s="20" t="s">
        <v>17</v>
      </c>
      <c r="G1" s="20" t="s">
        <v>16</v>
      </c>
      <c r="H1" s="20" t="s">
        <v>15</v>
      </c>
      <c r="I1" s="20" t="s">
        <v>14</v>
      </c>
      <c r="J1" s="20" t="s">
        <v>13</v>
      </c>
      <c r="K1" s="20" t="s">
        <v>12</v>
      </c>
      <c r="L1" s="20" t="s">
        <v>11</v>
      </c>
      <c r="M1" s="20" t="s">
        <v>10</v>
      </c>
      <c r="N1" s="20" t="s">
        <v>9</v>
      </c>
      <c r="O1" s="20" t="s">
        <v>8</v>
      </c>
      <c r="P1" s="20" t="s">
        <v>7</v>
      </c>
      <c r="Q1" s="20" t="s">
        <v>6</v>
      </c>
      <c r="R1" s="20" t="s">
        <v>5</v>
      </c>
      <c r="S1" s="20" t="s">
        <v>4</v>
      </c>
      <c r="T1" s="20" t="s">
        <v>3</v>
      </c>
      <c r="U1" s="21" t="s">
        <v>2</v>
      </c>
      <c r="V1" s="20" t="s">
        <v>1</v>
      </c>
      <c r="W1" s="19" t="s">
        <v>0</v>
      </c>
    </row>
    <row r="2" spans="1:23" s="17" customFormat="1" ht="15" customHeight="1" x14ac:dyDescent="0.2">
      <c r="A2" s="13" t="s">
        <v>23</v>
      </c>
      <c r="B2" s="12">
        <v>226810</v>
      </c>
      <c r="C2" s="12">
        <v>79888</v>
      </c>
      <c r="D2" s="12">
        <v>692110</v>
      </c>
      <c r="E2" s="12">
        <v>202153</v>
      </c>
      <c r="F2" s="12">
        <v>68977</v>
      </c>
      <c r="G2" s="12">
        <v>356325</v>
      </c>
      <c r="H2" s="12">
        <v>737759</v>
      </c>
      <c r="I2" s="12">
        <v>307697</v>
      </c>
      <c r="J2" s="12">
        <v>211114</v>
      </c>
      <c r="K2" s="12">
        <v>366754</v>
      </c>
      <c r="L2" s="12">
        <v>99928</v>
      </c>
      <c r="M2" s="12">
        <v>240710</v>
      </c>
      <c r="N2" s="12">
        <v>124819</v>
      </c>
      <c r="O2" s="12">
        <v>27066</v>
      </c>
      <c r="P2" s="12">
        <v>256738</v>
      </c>
      <c r="Q2" s="12">
        <v>114502</v>
      </c>
      <c r="R2" s="12">
        <v>152834</v>
      </c>
      <c r="S2" s="12">
        <v>50375</v>
      </c>
      <c r="T2" s="12">
        <v>55681</v>
      </c>
      <c r="U2" s="12">
        <v>4372240</v>
      </c>
      <c r="V2" s="12">
        <v>0</v>
      </c>
      <c r="W2" s="11">
        <v>0</v>
      </c>
    </row>
    <row r="3" spans="1:23" s="17" customFormat="1" ht="15" customHeight="1" x14ac:dyDescent="0.2">
      <c r="A3" s="22" t="s">
        <v>24</v>
      </c>
      <c r="B3" s="10">
        <v>104237</v>
      </c>
      <c r="C3" s="10">
        <v>51976</v>
      </c>
      <c r="D3" s="10">
        <v>505897</v>
      </c>
      <c r="E3" s="10">
        <v>125152</v>
      </c>
      <c r="F3" s="10">
        <v>37795</v>
      </c>
      <c r="G3" s="10">
        <v>278811</v>
      </c>
      <c r="H3" s="10">
        <v>493391</v>
      </c>
      <c r="I3" s="10">
        <v>200170</v>
      </c>
      <c r="J3" s="10">
        <v>146693</v>
      </c>
      <c r="K3" s="10">
        <v>240605</v>
      </c>
      <c r="L3" s="10">
        <v>37428</v>
      </c>
      <c r="M3" s="10">
        <v>42724</v>
      </c>
      <c r="N3" s="10">
        <v>88011</v>
      </c>
      <c r="O3" s="10">
        <v>18957</v>
      </c>
      <c r="P3" s="10">
        <v>82551</v>
      </c>
      <c r="Q3" s="10">
        <v>23733</v>
      </c>
      <c r="R3" s="10">
        <v>69431</v>
      </c>
      <c r="S3" s="10">
        <v>23136</v>
      </c>
      <c r="T3" s="10">
        <v>31442</v>
      </c>
      <c r="U3" s="10">
        <v>2602140</v>
      </c>
      <c r="V3" s="10">
        <v>0</v>
      </c>
      <c r="W3" s="9">
        <v>0</v>
      </c>
    </row>
    <row r="4" spans="1:23" s="16" customFormat="1" ht="15" customHeight="1" x14ac:dyDescent="0.2">
      <c r="A4" s="23" t="s">
        <v>25</v>
      </c>
      <c r="B4" s="8">
        <v>122573</v>
      </c>
      <c r="C4" s="8">
        <v>27912</v>
      </c>
      <c r="D4" s="8">
        <v>186213</v>
      </c>
      <c r="E4" s="8">
        <v>77001</v>
      </c>
      <c r="F4" s="8">
        <v>31182</v>
      </c>
      <c r="G4" s="8">
        <v>77514</v>
      </c>
      <c r="H4" s="8">
        <v>244368</v>
      </c>
      <c r="I4" s="8">
        <v>107527</v>
      </c>
      <c r="J4" s="8">
        <v>64421</v>
      </c>
      <c r="K4" s="8">
        <v>126149</v>
      </c>
      <c r="L4" s="8">
        <v>62500</v>
      </c>
      <c r="M4" s="8">
        <v>197986</v>
      </c>
      <c r="N4" s="8">
        <v>36808</v>
      </c>
      <c r="O4" s="8">
        <v>8109</v>
      </c>
      <c r="P4" s="8">
        <v>174187</v>
      </c>
      <c r="Q4" s="8">
        <v>90769</v>
      </c>
      <c r="R4" s="8">
        <v>83403</v>
      </c>
      <c r="S4" s="8">
        <v>27239</v>
      </c>
      <c r="T4" s="8">
        <v>24239</v>
      </c>
      <c r="U4" s="8">
        <v>1770100</v>
      </c>
      <c r="V4" s="8">
        <v>396181</v>
      </c>
      <c r="W4" s="7">
        <v>2166281</v>
      </c>
    </row>
    <row r="5" spans="1:23" s="17" customFormat="1" ht="15" customHeight="1" x14ac:dyDescent="0.2">
      <c r="A5" s="13" t="s">
        <v>26</v>
      </c>
      <c r="B5" s="12">
        <v>222884</v>
      </c>
      <c r="C5" s="12">
        <v>75636</v>
      </c>
      <c r="D5" s="12">
        <v>845975</v>
      </c>
      <c r="E5" s="12">
        <v>245089</v>
      </c>
      <c r="F5" s="12">
        <v>81577</v>
      </c>
      <c r="G5" s="12">
        <v>518600</v>
      </c>
      <c r="H5" s="12">
        <v>836659</v>
      </c>
      <c r="I5" s="12">
        <v>316380</v>
      </c>
      <c r="J5" s="12">
        <v>301944</v>
      </c>
      <c r="K5" s="12">
        <v>396016</v>
      </c>
      <c r="L5" s="12">
        <v>174424</v>
      </c>
      <c r="M5" s="12">
        <v>263571</v>
      </c>
      <c r="N5" s="12">
        <v>187219</v>
      </c>
      <c r="O5" s="12">
        <v>41685</v>
      </c>
      <c r="P5" s="12">
        <v>318720</v>
      </c>
      <c r="Q5" s="12">
        <v>109642</v>
      </c>
      <c r="R5" s="12">
        <v>141343</v>
      </c>
      <c r="S5" s="12">
        <v>62682</v>
      </c>
      <c r="T5" s="12">
        <v>68839</v>
      </c>
      <c r="U5" s="12">
        <v>5208883</v>
      </c>
      <c r="V5" s="12">
        <v>0</v>
      </c>
      <c r="W5" s="11">
        <v>0</v>
      </c>
    </row>
    <row r="6" spans="1:23" s="17" customFormat="1" ht="15" customHeight="1" x14ac:dyDescent="0.2">
      <c r="A6" s="22" t="s">
        <v>27</v>
      </c>
      <c r="B6" s="10">
        <v>84742</v>
      </c>
      <c r="C6" s="10">
        <v>44688</v>
      </c>
      <c r="D6" s="10">
        <v>696363</v>
      </c>
      <c r="E6" s="10">
        <v>146410</v>
      </c>
      <c r="F6" s="10">
        <v>51527</v>
      </c>
      <c r="G6" s="10">
        <v>359701</v>
      </c>
      <c r="H6" s="10">
        <v>468045</v>
      </c>
      <c r="I6" s="10">
        <v>192898</v>
      </c>
      <c r="J6" s="10">
        <v>184017</v>
      </c>
      <c r="K6" s="10">
        <v>253787</v>
      </c>
      <c r="L6" s="10">
        <v>75706</v>
      </c>
      <c r="M6" s="10">
        <v>69741</v>
      </c>
      <c r="N6" s="10">
        <v>139556</v>
      </c>
      <c r="O6" s="10">
        <v>30166</v>
      </c>
      <c r="P6" s="10">
        <v>123419</v>
      </c>
      <c r="Q6" s="10">
        <v>14167</v>
      </c>
      <c r="R6" s="10">
        <v>53561</v>
      </c>
      <c r="S6" s="10">
        <v>40060</v>
      </c>
      <c r="T6" s="10">
        <v>42454</v>
      </c>
      <c r="U6" s="10">
        <v>3071007</v>
      </c>
      <c r="V6" s="10">
        <v>0</v>
      </c>
      <c r="W6" s="9">
        <v>0</v>
      </c>
    </row>
    <row r="7" spans="1:23" s="16" customFormat="1" ht="15" customHeight="1" x14ac:dyDescent="0.2">
      <c r="A7" s="23" t="s">
        <v>28</v>
      </c>
      <c r="B7" s="8">
        <v>138142</v>
      </c>
      <c r="C7" s="8">
        <v>30948</v>
      </c>
      <c r="D7" s="8">
        <v>149612</v>
      </c>
      <c r="E7" s="8">
        <v>98679</v>
      </c>
      <c r="F7" s="8">
        <v>30050</v>
      </c>
      <c r="G7" s="8">
        <v>158899</v>
      </c>
      <c r="H7" s="8">
        <v>368614</v>
      </c>
      <c r="I7" s="8">
        <v>123482</v>
      </c>
      <c r="J7" s="8">
        <v>117927</v>
      </c>
      <c r="K7" s="8">
        <v>142229</v>
      </c>
      <c r="L7" s="8">
        <v>98718</v>
      </c>
      <c r="M7" s="8">
        <v>193829</v>
      </c>
      <c r="N7" s="8">
        <v>47663</v>
      </c>
      <c r="O7" s="8">
        <v>11519</v>
      </c>
      <c r="P7" s="8">
        <v>195301</v>
      </c>
      <c r="Q7" s="8">
        <v>95475</v>
      </c>
      <c r="R7" s="8">
        <v>87781</v>
      </c>
      <c r="S7" s="8">
        <v>22621</v>
      </c>
      <c r="T7" s="8">
        <v>26385</v>
      </c>
      <c r="U7" s="8">
        <v>2137876</v>
      </c>
      <c r="V7" s="8">
        <v>549205</v>
      </c>
      <c r="W7" s="7">
        <v>2687082</v>
      </c>
    </row>
    <row r="8" spans="1:23" s="17" customFormat="1" ht="15" customHeight="1" x14ac:dyDescent="0.2">
      <c r="A8" s="13" t="s">
        <v>29</v>
      </c>
      <c r="B8" s="12">
        <v>262890</v>
      </c>
      <c r="C8" s="12">
        <v>93495</v>
      </c>
      <c r="D8" s="12">
        <v>971964</v>
      </c>
      <c r="E8" s="12">
        <v>232038</v>
      </c>
      <c r="F8" s="12">
        <v>130798</v>
      </c>
      <c r="G8" s="12">
        <v>863682</v>
      </c>
      <c r="H8" s="12">
        <v>970152</v>
      </c>
      <c r="I8" s="12">
        <v>320707</v>
      </c>
      <c r="J8" s="12">
        <v>331169</v>
      </c>
      <c r="K8" s="12">
        <v>481059</v>
      </c>
      <c r="L8" s="12">
        <v>195357</v>
      </c>
      <c r="M8" s="12">
        <v>303406</v>
      </c>
      <c r="N8" s="12">
        <v>326906</v>
      </c>
      <c r="O8" s="12">
        <v>70096</v>
      </c>
      <c r="P8" s="12">
        <v>435938</v>
      </c>
      <c r="Q8" s="12">
        <v>136839</v>
      </c>
      <c r="R8" s="12">
        <v>175628</v>
      </c>
      <c r="S8" s="12">
        <v>61818</v>
      </c>
      <c r="T8" s="12">
        <v>95811</v>
      </c>
      <c r="U8" s="12">
        <v>6459751</v>
      </c>
      <c r="V8" s="12">
        <v>0</v>
      </c>
      <c r="W8" s="11">
        <v>0</v>
      </c>
    </row>
    <row r="9" spans="1:23" s="17" customFormat="1" ht="15" customHeight="1" x14ac:dyDescent="0.2">
      <c r="A9" s="22" t="s">
        <v>30</v>
      </c>
      <c r="B9" s="10">
        <v>98492</v>
      </c>
      <c r="C9" s="10">
        <v>56034</v>
      </c>
      <c r="D9" s="10">
        <v>798208</v>
      </c>
      <c r="E9" s="10">
        <v>134294</v>
      </c>
      <c r="F9" s="10">
        <v>77826</v>
      </c>
      <c r="G9" s="10">
        <v>663427</v>
      </c>
      <c r="H9" s="10">
        <v>574102</v>
      </c>
      <c r="I9" s="10">
        <v>187482</v>
      </c>
      <c r="J9" s="10">
        <v>197882</v>
      </c>
      <c r="K9" s="10">
        <v>303169</v>
      </c>
      <c r="L9" s="10">
        <v>82210</v>
      </c>
      <c r="M9" s="10">
        <v>113248</v>
      </c>
      <c r="N9" s="10">
        <v>276750</v>
      </c>
      <c r="O9" s="10">
        <v>55676</v>
      </c>
      <c r="P9" s="10">
        <v>166680</v>
      </c>
      <c r="Q9" s="10">
        <v>16004</v>
      </c>
      <c r="R9" s="10">
        <v>67230</v>
      </c>
      <c r="S9" s="10">
        <v>37908</v>
      </c>
      <c r="T9" s="10">
        <v>62111</v>
      </c>
      <c r="U9" s="10">
        <v>3968734</v>
      </c>
      <c r="V9" s="10">
        <v>0</v>
      </c>
      <c r="W9" s="9">
        <v>0</v>
      </c>
    </row>
    <row r="10" spans="1:23" s="16" customFormat="1" ht="15" customHeight="1" x14ac:dyDescent="0.2">
      <c r="A10" s="23" t="s">
        <v>31</v>
      </c>
      <c r="B10" s="8">
        <v>164398</v>
      </c>
      <c r="C10" s="8">
        <v>37460</v>
      </c>
      <c r="D10" s="8">
        <v>173757</v>
      </c>
      <c r="E10" s="8">
        <v>97744</v>
      </c>
      <c r="F10" s="8">
        <v>52972</v>
      </c>
      <c r="G10" s="8">
        <v>200255</v>
      </c>
      <c r="H10" s="8">
        <v>396050</v>
      </c>
      <c r="I10" s="8">
        <v>133225</v>
      </c>
      <c r="J10" s="8">
        <v>133287</v>
      </c>
      <c r="K10" s="8">
        <v>177890</v>
      </c>
      <c r="L10" s="8">
        <v>113147</v>
      </c>
      <c r="M10" s="8">
        <v>190158</v>
      </c>
      <c r="N10" s="8">
        <v>50156</v>
      </c>
      <c r="O10" s="8">
        <v>14420</v>
      </c>
      <c r="P10" s="8">
        <v>269258</v>
      </c>
      <c r="Q10" s="8">
        <v>120835</v>
      </c>
      <c r="R10" s="8">
        <v>108398</v>
      </c>
      <c r="S10" s="8">
        <v>23910</v>
      </c>
      <c r="T10" s="8">
        <v>33699</v>
      </c>
      <c r="U10" s="8">
        <v>2491017</v>
      </c>
      <c r="V10" s="8">
        <v>609029</v>
      </c>
      <c r="W10" s="7">
        <v>3100046</v>
      </c>
    </row>
    <row r="11" spans="1:23" s="17" customFormat="1" ht="15" customHeight="1" x14ac:dyDescent="0.2">
      <c r="A11" s="13" t="s">
        <v>32</v>
      </c>
      <c r="B11" s="12">
        <v>276275</v>
      </c>
      <c r="C11" s="12">
        <v>46907</v>
      </c>
      <c r="D11" s="12">
        <v>416633</v>
      </c>
      <c r="E11" s="12">
        <v>221855</v>
      </c>
      <c r="F11" s="12">
        <v>84886</v>
      </c>
      <c r="G11" s="12">
        <v>614717</v>
      </c>
      <c r="H11" s="12">
        <v>710628</v>
      </c>
      <c r="I11" s="12">
        <v>274680</v>
      </c>
      <c r="J11" s="12">
        <v>286685</v>
      </c>
      <c r="K11" s="12">
        <v>314790</v>
      </c>
      <c r="L11" s="12">
        <v>161551</v>
      </c>
      <c r="M11" s="12">
        <v>246249</v>
      </c>
      <c r="N11" s="12">
        <v>111523</v>
      </c>
      <c r="O11" s="12">
        <v>45419</v>
      </c>
      <c r="P11" s="12">
        <v>386732</v>
      </c>
      <c r="Q11" s="12">
        <v>149855</v>
      </c>
      <c r="R11" s="12">
        <v>168706</v>
      </c>
      <c r="S11" s="12">
        <v>52444</v>
      </c>
      <c r="T11" s="12">
        <v>70489</v>
      </c>
      <c r="U11" s="12">
        <v>4641023</v>
      </c>
      <c r="V11" s="12">
        <v>0</v>
      </c>
      <c r="W11" s="11">
        <v>0</v>
      </c>
    </row>
    <row r="12" spans="1:23" s="17" customFormat="1" ht="15" customHeight="1" x14ac:dyDescent="0.2">
      <c r="A12" s="22" t="s">
        <v>33</v>
      </c>
      <c r="B12" s="10">
        <v>99089</v>
      </c>
      <c r="C12" s="10">
        <v>27102</v>
      </c>
      <c r="D12" s="10">
        <v>278458</v>
      </c>
      <c r="E12" s="10">
        <v>75540</v>
      </c>
      <c r="F12" s="10">
        <v>33547</v>
      </c>
      <c r="G12" s="10">
        <v>447625</v>
      </c>
      <c r="H12" s="10">
        <v>339692</v>
      </c>
      <c r="I12" s="10">
        <v>128750</v>
      </c>
      <c r="J12" s="10">
        <v>133889</v>
      </c>
      <c r="K12" s="10">
        <v>154193</v>
      </c>
      <c r="L12" s="10">
        <v>49440</v>
      </c>
      <c r="M12" s="10">
        <v>53751</v>
      </c>
      <c r="N12" s="10">
        <v>64583</v>
      </c>
      <c r="O12" s="10">
        <v>25273</v>
      </c>
      <c r="P12" s="10">
        <v>131466</v>
      </c>
      <c r="Q12" s="10">
        <v>19569</v>
      </c>
      <c r="R12" s="10">
        <v>51451</v>
      </c>
      <c r="S12" s="10">
        <v>22505</v>
      </c>
      <c r="T12" s="10">
        <v>31647</v>
      </c>
      <c r="U12" s="10">
        <v>2167571</v>
      </c>
      <c r="V12" s="10">
        <v>0</v>
      </c>
      <c r="W12" s="9">
        <v>0</v>
      </c>
    </row>
    <row r="13" spans="1:23" s="16" customFormat="1" ht="15" customHeight="1" x14ac:dyDescent="0.2">
      <c r="A13" s="23" t="s">
        <v>34</v>
      </c>
      <c r="B13" s="8">
        <v>177185</v>
      </c>
      <c r="C13" s="8">
        <v>19805</v>
      </c>
      <c r="D13" s="8">
        <v>138175</v>
      </c>
      <c r="E13" s="8">
        <v>146315</v>
      </c>
      <c r="F13" s="8">
        <v>51339</v>
      </c>
      <c r="G13" s="8">
        <v>167092</v>
      </c>
      <c r="H13" s="8">
        <v>370936</v>
      </c>
      <c r="I13" s="8">
        <v>145930</v>
      </c>
      <c r="J13" s="8">
        <v>152796</v>
      </c>
      <c r="K13" s="8">
        <v>160597</v>
      </c>
      <c r="L13" s="8">
        <v>112110</v>
      </c>
      <c r="M13" s="8">
        <v>192499</v>
      </c>
      <c r="N13" s="8">
        <v>46940</v>
      </c>
      <c r="O13" s="8">
        <v>20146</v>
      </c>
      <c r="P13" s="8">
        <v>255266</v>
      </c>
      <c r="Q13" s="8">
        <v>130286</v>
      </c>
      <c r="R13" s="8">
        <v>117255</v>
      </c>
      <c r="S13" s="8">
        <v>29940</v>
      </c>
      <c r="T13" s="8">
        <v>38841</v>
      </c>
      <c r="U13" s="8">
        <v>2473452</v>
      </c>
      <c r="V13" s="8">
        <v>508420</v>
      </c>
      <c r="W13" s="7">
        <v>2981872</v>
      </c>
    </row>
    <row r="14" spans="1:23" s="17" customFormat="1" ht="15" customHeight="1" x14ac:dyDescent="0.2">
      <c r="A14" s="13" t="s">
        <v>35</v>
      </c>
      <c r="B14" s="12">
        <v>338821</v>
      </c>
      <c r="C14" s="12">
        <v>66530</v>
      </c>
      <c r="D14" s="12">
        <v>497935</v>
      </c>
      <c r="E14" s="12">
        <v>246151</v>
      </c>
      <c r="F14" s="12">
        <v>78398</v>
      </c>
      <c r="G14" s="12">
        <v>612042</v>
      </c>
      <c r="H14" s="12">
        <v>771619</v>
      </c>
      <c r="I14" s="12">
        <v>325186</v>
      </c>
      <c r="J14" s="12">
        <v>273493</v>
      </c>
      <c r="K14" s="12">
        <v>312453</v>
      </c>
      <c r="L14" s="12">
        <v>213970</v>
      </c>
      <c r="M14" s="12">
        <v>244660</v>
      </c>
      <c r="N14" s="12">
        <v>229787</v>
      </c>
      <c r="O14" s="12">
        <v>62570</v>
      </c>
      <c r="P14" s="12">
        <v>412746</v>
      </c>
      <c r="Q14" s="12">
        <v>177019</v>
      </c>
      <c r="R14" s="12">
        <v>177555</v>
      </c>
      <c r="S14" s="12">
        <v>99533</v>
      </c>
      <c r="T14" s="12">
        <v>63765</v>
      </c>
      <c r="U14" s="12">
        <v>5204232</v>
      </c>
      <c r="V14" s="12">
        <v>0</v>
      </c>
      <c r="W14" s="11">
        <v>0</v>
      </c>
    </row>
    <row r="15" spans="1:23" s="17" customFormat="1" ht="15" customHeight="1" x14ac:dyDescent="0.2">
      <c r="A15" s="22" t="s">
        <v>36</v>
      </c>
      <c r="B15" s="10">
        <v>168217</v>
      </c>
      <c r="C15" s="10">
        <v>28382</v>
      </c>
      <c r="D15" s="10">
        <v>357356</v>
      </c>
      <c r="E15" s="10">
        <v>102272</v>
      </c>
      <c r="F15" s="10">
        <v>21496</v>
      </c>
      <c r="G15" s="10">
        <v>455176</v>
      </c>
      <c r="H15" s="10">
        <v>405512</v>
      </c>
      <c r="I15" s="10">
        <v>168631</v>
      </c>
      <c r="J15" s="10">
        <v>112443</v>
      </c>
      <c r="K15" s="10">
        <v>135010</v>
      </c>
      <c r="L15" s="10">
        <v>83092</v>
      </c>
      <c r="M15" s="10">
        <v>63137</v>
      </c>
      <c r="N15" s="10">
        <v>154002</v>
      </c>
      <c r="O15" s="10">
        <v>37412</v>
      </c>
      <c r="P15" s="10">
        <v>156010</v>
      </c>
      <c r="Q15" s="10">
        <v>24305</v>
      </c>
      <c r="R15" s="10">
        <v>57371</v>
      </c>
      <c r="S15" s="10">
        <v>51480</v>
      </c>
      <c r="T15" s="10">
        <v>19019</v>
      </c>
      <c r="U15" s="10">
        <v>2600322</v>
      </c>
      <c r="V15" s="10">
        <v>0</v>
      </c>
      <c r="W15" s="9">
        <v>0</v>
      </c>
    </row>
    <row r="16" spans="1:23" s="16" customFormat="1" ht="15" customHeight="1" x14ac:dyDescent="0.2">
      <c r="A16" s="23" t="s">
        <v>37</v>
      </c>
      <c r="B16" s="8">
        <v>170604</v>
      </c>
      <c r="C16" s="8">
        <v>38147</v>
      </c>
      <c r="D16" s="8">
        <v>140579</v>
      </c>
      <c r="E16" s="8">
        <v>143879</v>
      </c>
      <c r="F16" s="8">
        <v>56901</v>
      </c>
      <c r="G16" s="8">
        <v>156866</v>
      </c>
      <c r="H16" s="8">
        <v>366107</v>
      </c>
      <c r="I16" s="8">
        <v>156555</v>
      </c>
      <c r="J16" s="8">
        <v>161050</v>
      </c>
      <c r="K16" s="8">
        <v>177443</v>
      </c>
      <c r="L16" s="8">
        <v>130877</v>
      </c>
      <c r="M16" s="8">
        <v>181523</v>
      </c>
      <c r="N16" s="8">
        <v>75785</v>
      </c>
      <c r="O16" s="8">
        <v>25158</v>
      </c>
      <c r="P16" s="8">
        <v>256736</v>
      </c>
      <c r="Q16" s="8">
        <v>152714</v>
      </c>
      <c r="R16" s="8">
        <v>120185</v>
      </c>
      <c r="S16" s="8">
        <v>48053</v>
      </c>
      <c r="T16" s="8">
        <v>44746</v>
      </c>
      <c r="U16" s="8">
        <v>2603910</v>
      </c>
      <c r="V16" s="8">
        <v>516618</v>
      </c>
      <c r="W16" s="7">
        <v>3120528</v>
      </c>
    </row>
    <row r="17" spans="1:23" s="17" customFormat="1" ht="15" customHeight="1" x14ac:dyDescent="0.2">
      <c r="A17" s="13" t="s">
        <v>38</v>
      </c>
      <c r="B17" s="12">
        <v>378320</v>
      </c>
      <c r="C17" s="12">
        <v>69791</v>
      </c>
      <c r="D17" s="12">
        <v>513577</v>
      </c>
      <c r="E17" s="12">
        <v>180341</v>
      </c>
      <c r="F17" s="12">
        <v>90272</v>
      </c>
      <c r="G17" s="12">
        <v>589489</v>
      </c>
      <c r="H17" s="12">
        <v>792353</v>
      </c>
      <c r="I17" s="12">
        <v>336001</v>
      </c>
      <c r="J17" s="12">
        <v>371496</v>
      </c>
      <c r="K17" s="12">
        <v>299559</v>
      </c>
      <c r="L17" s="12">
        <v>224245</v>
      </c>
      <c r="M17" s="12">
        <v>269917</v>
      </c>
      <c r="N17" s="12">
        <v>224093</v>
      </c>
      <c r="O17" s="12">
        <v>87671</v>
      </c>
      <c r="P17" s="12">
        <v>406927</v>
      </c>
      <c r="Q17" s="12">
        <v>179460</v>
      </c>
      <c r="R17" s="12">
        <v>180344</v>
      </c>
      <c r="S17" s="12">
        <v>103665</v>
      </c>
      <c r="T17" s="12">
        <v>82925</v>
      </c>
      <c r="U17" s="12">
        <v>5380443</v>
      </c>
      <c r="V17" s="12">
        <v>0</v>
      </c>
      <c r="W17" s="11">
        <v>0</v>
      </c>
    </row>
    <row r="18" spans="1:23" s="17" customFormat="1" ht="15" customHeight="1" x14ac:dyDescent="0.2">
      <c r="A18" s="22" t="s">
        <v>39</v>
      </c>
      <c r="B18" s="10">
        <v>210884</v>
      </c>
      <c r="C18" s="10">
        <v>33755</v>
      </c>
      <c r="D18" s="10">
        <v>365452</v>
      </c>
      <c r="E18" s="10">
        <v>113627</v>
      </c>
      <c r="F18" s="10">
        <v>23000</v>
      </c>
      <c r="G18" s="10">
        <v>415850</v>
      </c>
      <c r="H18" s="10">
        <v>383164</v>
      </c>
      <c r="I18" s="10">
        <v>171995</v>
      </c>
      <c r="J18" s="10">
        <v>157135</v>
      </c>
      <c r="K18" s="10">
        <v>133562</v>
      </c>
      <c r="L18" s="10">
        <v>83969</v>
      </c>
      <c r="M18" s="10">
        <v>65913</v>
      </c>
      <c r="N18" s="10">
        <v>137218</v>
      </c>
      <c r="O18" s="10">
        <v>61109</v>
      </c>
      <c r="P18" s="10">
        <v>148146</v>
      </c>
      <c r="Q18" s="10">
        <v>22634</v>
      </c>
      <c r="R18" s="10">
        <v>58661</v>
      </c>
      <c r="S18" s="10">
        <v>56010</v>
      </c>
      <c r="T18" s="10">
        <v>29770</v>
      </c>
      <c r="U18" s="10">
        <v>2671852</v>
      </c>
      <c r="V18" s="10">
        <v>0</v>
      </c>
      <c r="W18" s="9">
        <v>0</v>
      </c>
    </row>
    <row r="19" spans="1:23" s="16" customFormat="1" ht="15" customHeight="1" x14ac:dyDescent="0.2">
      <c r="A19" s="23" t="s">
        <v>40</v>
      </c>
      <c r="B19" s="8">
        <v>167435</v>
      </c>
      <c r="C19" s="8">
        <v>36036</v>
      </c>
      <c r="D19" s="8">
        <v>148125</v>
      </c>
      <c r="E19" s="8">
        <v>66715</v>
      </c>
      <c r="F19" s="8">
        <v>67272</v>
      </c>
      <c r="G19" s="8">
        <v>173640</v>
      </c>
      <c r="H19" s="8">
        <v>409189</v>
      </c>
      <c r="I19" s="8">
        <v>164006</v>
      </c>
      <c r="J19" s="8">
        <v>214361</v>
      </c>
      <c r="K19" s="8">
        <v>165997</v>
      </c>
      <c r="L19" s="8">
        <v>140276</v>
      </c>
      <c r="M19" s="8">
        <v>204004</v>
      </c>
      <c r="N19" s="8">
        <v>86875</v>
      </c>
      <c r="O19" s="8">
        <v>26561</v>
      </c>
      <c r="P19" s="8">
        <v>258782</v>
      </c>
      <c r="Q19" s="8">
        <v>156826</v>
      </c>
      <c r="R19" s="8">
        <v>121683</v>
      </c>
      <c r="S19" s="8">
        <v>47655</v>
      </c>
      <c r="T19" s="8">
        <v>53154</v>
      </c>
      <c r="U19" s="8">
        <v>2708591</v>
      </c>
      <c r="V19" s="8">
        <v>529392</v>
      </c>
      <c r="W19" s="7">
        <v>3237983</v>
      </c>
    </row>
    <row r="20" spans="1:23" s="17" customFormat="1" ht="15" customHeight="1" x14ac:dyDescent="0.2">
      <c r="A20" s="13" t="s">
        <v>41</v>
      </c>
      <c r="B20" s="12">
        <v>360648</v>
      </c>
      <c r="C20" s="12">
        <v>65979</v>
      </c>
      <c r="D20" s="12">
        <v>467423</v>
      </c>
      <c r="E20" s="12">
        <v>196165</v>
      </c>
      <c r="F20" s="12">
        <v>91617</v>
      </c>
      <c r="G20" s="12">
        <v>550282</v>
      </c>
      <c r="H20" s="12">
        <v>767768</v>
      </c>
      <c r="I20" s="12">
        <v>330514</v>
      </c>
      <c r="J20" s="12">
        <v>401790</v>
      </c>
      <c r="K20" s="12">
        <v>293582</v>
      </c>
      <c r="L20" s="12">
        <v>209464</v>
      </c>
      <c r="M20" s="12">
        <v>288118</v>
      </c>
      <c r="N20" s="12">
        <v>227539</v>
      </c>
      <c r="O20" s="12">
        <v>102705</v>
      </c>
      <c r="P20" s="12">
        <v>382626</v>
      </c>
      <c r="Q20" s="12">
        <v>181396</v>
      </c>
      <c r="R20" s="12">
        <v>182755</v>
      </c>
      <c r="S20" s="12">
        <v>117249</v>
      </c>
      <c r="T20" s="12">
        <v>82802</v>
      </c>
      <c r="U20" s="12">
        <v>5300422</v>
      </c>
      <c r="V20" s="12">
        <v>0</v>
      </c>
      <c r="W20" s="11">
        <v>0</v>
      </c>
    </row>
    <row r="21" spans="1:23" s="17" customFormat="1" ht="15" customHeight="1" x14ac:dyDescent="0.2">
      <c r="A21" s="22" t="s">
        <v>42</v>
      </c>
      <c r="B21" s="10">
        <v>205500</v>
      </c>
      <c r="C21" s="10">
        <v>31305</v>
      </c>
      <c r="D21" s="10">
        <v>344768</v>
      </c>
      <c r="E21" s="10">
        <v>103516</v>
      </c>
      <c r="F21" s="10">
        <v>22594</v>
      </c>
      <c r="G21" s="10">
        <v>397297</v>
      </c>
      <c r="H21" s="10">
        <v>363595</v>
      </c>
      <c r="I21" s="10">
        <v>185887</v>
      </c>
      <c r="J21" s="10">
        <v>183920</v>
      </c>
      <c r="K21" s="10">
        <v>137239</v>
      </c>
      <c r="L21" s="10">
        <v>82621</v>
      </c>
      <c r="M21" s="10">
        <v>70350</v>
      </c>
      <c r="N21" s="10">
        <v>135804</v>
      </c>
      <c r="O21" s="10">
        <v>73567</v>
      </c>
      <c r="P21" s="10">
        <v>134924</v>
      </c>
      <c r="Q21" s="10">
        <v>18894</v>
      </c>
      <c r="R21" s="10">
        <v>57052</v>
      </c>
      <c r="S21" s="10">
        <v>68336</v>
      </c>
      <c r="T21" s="10">
        <v>27234</v>
      </c>
      <c r="U21" s="10">
        <v>2644405</v>
      </c>
      <c r="V21" s="10">
        <v>0</v>
      </c>
      <c r="W21" s="9">
        <v>0</v>
      </c>
    </row>
    <row r="22" spans="1:23" s="16" customFormat="1" ht="15" customHeight="1" x14ac:dyDescent="0.2">
      <c r="A22" s="23" t="s">
        <v>43</v>
      </c>
      <c r="B22" s="8">
        <v>155148</v>
      </c>
      <c r="C22" s="8">
        <v>34674</v>
      </c>
      <c r="D22" s="8">
        <v>122655</v>
      </c>
      <c r="E22" s="8">
        <v>92648</v>
      </c>
      <c r="F22" s="8">
        <v>69023</v>
      </c>
      <c r="G22" s="8">
        <v>152986</v>
      </c>
      <c r="H22" s="8">
        <v>404172</v>
      </c>
      <c r="I22" s="8">
        <v>144626</v>
      </c>
      <c r="J22" s="8">
        <v>217871</v>
      </c>
      <c r="K22" s="8">
        <v>156344</v>
      </c>
      <c r="L22" s="8">
        <v>126843</v>
      </c>
      <c r="M22" s="8">
        <v>217768</v>
      </c>
      <c r="N22" s="8">
        <v>91735</v>
      </c>
      <c r="O22" s="8">
        <v>29138</v>
      </c>
      <c r="P22" s="8">
        <v>247702</v>
      </c>
      <c r="Q22" s="8">
        <v>162501</v>
      </c>
      <c r="R22" s="8">
        <v>125702</v>
      </c>
      <c r="S22" s="8">
        <v>48913</v>
      </c>
      <c r="T22" s="8">
        <v>55568</v>
      </c>
      <c r="U22" s="8">
        <v>2656016</v>
      </c>
      <c r="V22" s="8">
        <v>513243</v>
      </c>
      <c r="W22" s="7">
        <v>3169260</v>
      </c>
    </row>
    <row r="23" spans="1:23" s="17" customFormat="1" ht="15" customHeight="1" x14ac:dyDescent="0.2">
      <c r="A23" s="13" t="s">
        <v>44</v>
      </c>
      <c r="B23" s="12">
        <v>372041</v>
      </c>
      <c r="C23" s="12">
        <v>65001</v>
      </c>
      <c r="D23" s="12">
        <v>426440</v>
      </c>
      <c r="E23" s="12">
        <v>256096</v>
      </c>
      <c r="F23" s="12">
        <v>102495</v>
      </c>
      <c r="G23" s="12">
        <v>542188</v>
      </c>
      <c r="H23" s="12">
        <v>827349</v>
      </c>
      <c r="I23" s="12">
        <v>345500</v>
      </c>
      <c r="J23" s="12">
        <v>445605</v>
      </c>
      <c r="K23" s="12">
        <v>284825</v>
      </c>
      <c r="L23" s="12">
        <v>224054</v>
      </c>
      <c r="M23" s="12">
        <v>310050</v>
      </c>
      <c r="N23" s="12">
        <v>224866</v>
      </c>
      <c r="O23" s="12">
        <v>128110</v>
      </c>
      <c r="P23" s="12">
        <v>361982</v>
      </c>
      <c r="Q23" s="12">
        <v>179982</v>
      </c>
      <c r="R23" s="12">
        <v>187004</v>
      </c>
      <c r="S23" s="12">
        <v>106221</v>
      </c>
      <c r="T23" s="12">
        <v>87607</v>
      </c>
      <c r="U23" s="12">
        <v>5477415</v>
      </c>
      <c r="V23" s="12">
        <v>0</v>
      </c>
      <c r="W23" s="11">
        <v>0</v>
      </c>
    </row>
    <row r="24" spans="1:23" s="17" customFormat="1" ht="15" customHeight="1" x14ac:dyDescent="0.2">
      <c r="A24" s="22" t="s">
        <v>45</v>
      </c>
      <c r="B24" s="10">
        <v>198582</v>
      </c>
      <c r="C24" s="10">
        <v>28921</v>
      </c>
      <c r="D24" s="10">
        <v>310762</v>
      </c>
      <c r="E24" s="10">
        <v>99173</v>
      </c>
      <c r="F24" s="10">
        <v>35384</v>
      </c>
      <c r="G24" s="10">
        <v>400540</v>
      </c>
      <c r="H24" s="10">
        <v>426858</v>
      </c>
      <c r="I24" s="10">
        <v>205440</v>
      </c>
      <c r="J24" s="10">
        <v>221580</v>
      </c>
      <c r="K24" s="10">
        <v>133714</v>
      </c>
      <c r="L24" s="10">
        <v>83852</v>
      </c>
      <c r="M24" s="10">
        <v>94364</v>
      </c>
      <c r="N24" s="10">
        <v>147465</v>
      </c>
      <c r="O24" s="10">
        <v>90974</v>
      </c>
      <c r="P24" s="10">
        <v>113988</v>
      </c>
      <c r="Q24" s="10">
        <v>21322</v>
      </c>
      <c r="R24" s="10">
        <v>56386</v>
      </c>
      <c r="S24" s="10">
        <v>51592</v>
      </c>
      <c r="T24" s="10">
        <v>30203</v>
      </c>
      <c r="U24" s="10">
        <v>2751100</v>
      </c>
      <c r="V24" s="10">
        <v>0</v>
      </c>
      <c r="W24" s="9">
        <v>0</v>
      </c>
    </row>
    <row r="25" spans="1:23" s="16" customFormat="1" ht="15" customHeight="1" x14ac:dyDescent="0.2">
      <c r="A25" s="23" t="s">
        <v>46</v>
      </c>
      <c r="B25" s="8">
        <v>173459</v>
      </c>
      <c r="C25" s="8">
        <v>36080</v>
      </c>
      <c r="D25" s="8">
        <v>115678</v>
      </c>
      <c r="E25" s="8">
        <v>156923</v>
      </c>
      <c r="F25" s="8">
        <v>67111</v>
      </c>
      <c r="G25" s="8">
        <v>141648</v>
      </c>
      <c r="H25" s="8">
        <v>400491</v>
      </c>
      <c r="I25" s="8">
        <v>140060</v>
      </c>
      <c r="J25" s="8">
        <v>224025</v>
      </c>
      <c r="K25" s="8">
        <v>151111</v>
      </c>
      <c r="L25" s="8">
        <v>140202</v>
      </c>
      <c r="M25" s="8">
        <v>215686</v>
      </c>
      <c r="N25" s="8">
        <v>77401</v>
      </c>
      <c r="O25" s="8">
        <v>37136</v>
      </c>
      <c r="P25" s="8">
        <v>247994</v>
      </c>
      <c r="Q25" s="8">
        <v>158660</v>
      </c>
      <c r="R25" s="8">
        <v>130618</v>
      </c>
      <c r="S25" s="8">
        <v>54629</v>
      </c>
      <c r="T25" s="8">
        <v>57404</v>
      </c>
      <c r="U25" s="8">
        <v>2726315</v>
      </c>
      <c r="V25" s="8">
        <v>603281</v>
      </c>
      <c r="W25" s="7">
        <v>3329596</v>
      </c>
    </row>
    <row r="26" spans="1:23" s="17" customFormat="1" ht="15" customHeight="1" x14ac:dyDescent="0.2">
      <c r="A26" s="13" t="s">
        <v>47</v>
      </c>
      <c r="B26" s="12">
        <v>362738</v>
      </c>
      <c r="C26" s="12">
        <v>66064</v>
      </c>
      <c r="D26" s="12">
        <v>437127</v>
      </c>
      <c r="E26" s="12">
        <v>239660</v>
      </c>
      <c r="F26" s="12">
        <v>97364</v>
      </c>
      <c r="G26" s="12">
        <v>540456</v>
      </c>
      <c r="H26" s="12">
        <v>821884</v>
      </c>
      <c r="I26" s="12">
        <v>340620</v>
      </c>
      <c r="J26" s="12">
        <v>458986</v>
      </c>
      <c r="K26" s="12">
        <v>271929</v>
      </c>
      <c r="L26" s="12">
        <v>244095</v>
      </c>
      <c r="M26" s="12">
        <v>316975</v>
      </c>
      <c r="N26" s="12">
        <v>237414</v>
      </c>
      <c r="O26" s="12">
        <v>131814</v>
      </c>
      <c r="P26" s="12">
        <v>368110</v>
      </c>
      <c r="Q26" s="12">
        <v>197792</v>
      </c>
      <c r="R26" s="12">
        <v>190958</v>
      </c>
      <c r="S26" s="12">
        <v>110136</v>
      </c>
      <c r="T26" s="12">
        <v>83538</v>
      </c>
      <c r="U26" s="12">
        <v>5517662</v>
      </c>
      <c r="V26" s="12">
        <v>0</v>
      </c>
      <c r="W26" s="11">
        <v>0</v>
      </c>
    </row>
    <row r="27" spans="1:23" s="17" customFormat="1" ht="15" customHeight="1" x14ac:dyDescent="0.2">
      <c r="A27" s="22" t="s">
        <v>48</v>
      </c>
      <c r="B27" s="10">
        <v>186388</v>
      </c>
      <c r="C27" s="10">
        <v>26147</v>
      </c>
      <c r="D27" s="10">
        <v>314430</v>
      </c>
      <c r="E27" s="10">
        <v>100745</v>
      </c>
      <c r="F27" s="10">
        <v>33332</v>
      </c>
      <c r="G27" s="10">
        <v>411960</v>
      </c>
      <c r="H27" s="10">
        <v>412044</v>
      </c>
      <c r="I27" s="10">
        <v>202966</v>
      </c>
      <c r="J27" s="10">
        <v>226656</v>
      </c>
      <c r="K27" s="10">
        <v>125688</v>
      </c>
      <c r="L27" s="10">
        <v>88288</v>
      </c>
      <c r="M27" s="10">
        <v>82063</v>
      </c>
      <c r="N27" s="10">
        <v>139988</v>
      </c>
      <c r="O27" s="10">
        <v>94448</v>
      </c>
      <c r="P27" s="10">
        <v>115244</v>
      </c>
      <c r="Q27" s="10">
        <v>28596</v>
      </c>
      <c r="R27" s="10">
        <v>58210</v>
      </c>
      <c r="S27" s="10">
        <v>53870</v>
      </c>
      <c r="T27" s="10">
        <v>27845</v>
      </c>
      <c r="U27" s="10">
        <v>2728908</v>
      </c>
      <c r="V27" s="10">
        <v>0</v>
      </c>
      <c r="W27" s="9">
        <v>0</v>
      </c>
    </row>
    <row r="28" spans="1:23" s="16" customFormat="1" ht="15" customHeight="1" x14ac:dyDescent="0.2">
      <c r="A28" s="23" t="s">
        <v>49</v>
      </c>
      <c r="B28" s="8">
        <v>176349</v>
      </c>
      <c r="C28" s="8">
        <v>39917</v>
      </c>
      <c r="D28" s="8">
        <v>122698</v>
      </c>
      <c r="E28" s="8">
        <v>138915</v>
      </c>
      <c r="F28" s="8">
        <v>64032</v>
      </c>
      <c r="G28" s="8">
        <v>128496</v>
      </c>
      <c r="H28" s="8">
        <v>409840</v>
      </c>
      <c r="I28" s="8">
        <v>137654</v>
      </c>
      <c r="J28" s="8">
        <v>232330</v>
      </c>
      <c r="K28" s="8">
        <v>146241</v>
      </c>
      <c r="L28" s="8">
        <v>155806</v>
      </c>
      <c r="M28" s="8">
        <v>234912</v>
      </c>
      <c r="N28" s="8">
        <v>97426</v>
      </c>
      <c r="O28" s="8">
        <v>37366</v>
      </c>
      <c r="P28" s="8">
        <v>252866</v>
      </c>
      <c r="Q28" s="8">
        <v>169196</v>
      </c>
      <c r="R28" s="8">
        <v>132748</v>
      </c>
      <c r="S28" s="8">
        <v>56267</v>
      </c>
      <c r="T28" s="8">
        <v>55693</v>
      </c>
      <c r="U28" s="8">
        <v>2788754</v>
      </c>
      <c r="V28" s="8">
        <v>658467</v>
      </c>
      <c r="W28" s="7">
        <v>3447221</v>
      </c>
    </row>
    <row r="29" spans="1:23" s="17" customFormat="1" ht="15" customHeight="1" x14ac:dyDescent="0.2">
      <c r="A29" s="13" t="s">
        <v>50</v>
      </c>
      <c r="B29" s="12">
        <v>364747</v>
      </c>
      <c r="C29" s="12">
        <v>70260</v>
      </c>
      <c r="D29" s="12">
        <v>471030</v>
      </c>
      <c r="E29" s="12">
        <v>231800</v>
      </c>
      <c r="F29" s="12">
        <v>93012</v>
      </c>
      <c r="G29" s="12">
        <v>582929</v>
      </c>
      <c r="H29" s="12">
        <v>846602</v>
      </c>
      <c r="I29" s="12">
        <v>366996</v>
      </c>
      <c r="J29" s="12">
        <v>546109</v>
      </c>
      <c r="K29" s="12">
        <v>287423</v>
      </c>
      <c r="L29" s="12">
        <v>268749</v>
      </c>
      <c r="M29" s="12">
        <v>333464</v>
      </c>
      <c r="N29" s="12">
        <v>248464</v>
      </c>
      <c r="O29" s="12">
        <v>111004</v>
      </c>
      <c r="P29" s="12">
        <v>395244</v>
      </c>
      <c r="Q29" s="12">
        <v>183503</v>
      </c>
      <c r="R29" s="12">
        <v>225056</v>
      </c>
      <c r="S29" s="12">
        <v>119885</v>
      </c>
      <c r="T29" s="12">
        <v>85632</v>
      </c>
      <c r="U29" s="12">
        <v>5831911</v>
      </c>
      <c r="V29" s="12">
        <v>0</v>
      </c>
      <c r="W29" s="11">
        <v>0</v>
      </c>
    </row>
    <row r="30" spans="1:23" s="17" customFormat="1" ht="15" customHeight="1" x14ac:dyDescent="0.2">
      <c r="A30" s="22" t="s">
        <v>51</v>
      </c>
      <c r="B30" s="10">
        <v>185309</v>
      </c>
      <c r="C30" s="10">
        <v>28597</v>
      </c>
      <c r="D30" s="10">
        <v>342597</v>
      </c>
      <c r="E30" s="10">
        <v>105381</v>
      </c>
      <c r="F30" s="10">
        <v>22820</v>
      </c>
      <c r="G30" s="10">
        <v>427937</v>
      </c>
      <c r="H30" s="10">
        <v>397668</v>
      </c>
      <c r="I30" s="10">
        <v>219754</v>
      </c>
      <c r="J30" s="10">
        <v>266173</v>
      </c>
      <c r="K30" s="10">
        <v>133272</v>
      </c>
      <c r="L30" s="10">
        <v>95820</v>
      </c>
      <c r="M30" s="10">
        <v>80008</v>
      </c>
      <c r="N30" s="10">
        <v>153031</v>
      </c>
      <c r="O30" s="10">
        <v>71020</v>
      </c>
      <c r="P30" s="10">
        <v>125133</v>
      </c>
      <c r="Q30" s="10">
        <v>27226</v>
      </c>
      <c r="R30" s="10">
        <v>83925</v>
      </c>
      <c r="S30" s="10">
        <v>57741</v>
      </c>
      <c r="T30" s="10">
        <v>26011</v>
      </c>
      <c r="U30" s="10">
        <v>2849423</v>
      </c>
      <c r="V30" s="10">
        <v>0</v>
      </c>
      <c r="W30" s="9">
        <v>0</v>
      </c>
    </row>
    <row r="31" spans="1:23" s="16" customFormat="1" ht="15" customHeight="1" x14ac:dyDescent="0.2">
      <c r="A31" s="23" t="s">
        <v>52</v>
      </c>
      <c r="B31" s="8">
        <v>179438</v>
      </c>
      <c r="C31" s="8">
        <v>41663</v>
      </c>
      <c r="D31" s="8">
        <v>128433</v>
      </c>
      <c r="E31" s="8">
        <v>126419</v>
      </c>
      <c r="F31" s="8">
        <v>70192</v>
      </c>
      <c r="G31" s="8">
        <v>154993</v>
      </c>
      <c r="H31" s="8">
        <v>448934</v>
      </c>
      <c r="I31" s="8">
        <v>147242</v>
      </c>
      <c r="J31" s="8">
        <v>279936</v>
      </c>
      <c r="K31" s="8">
        <v>154152</v>
      </c>
      <c r="L31" s="8">
        <v>172930</v>
      </c>
      <c r="M31" s="8">
        <v>253456</v>
      </c>
      <c r="N31" s="8">
        <v>95434</v>
      </c>
      <c r="O31" s="8">
        <v>39984</v>
      </c>
      <c r="P31" s="8">
        <v>270111</v>
      </c>
      <c r="Q31" s="8">
        <v>156277</v>
      </c>
      <c r="R31" s="8">
        <v>141131</v>
      </c>
      <c r="S31" s="8">
        <v>62144</v>
      </c>
      <c r="T31" s="8">
        <v>59622</v>
      </c>
      <c r="U31" s="8">
        <v>2982488</v>
      </c>
      <c r="V31" s="8">
        <v>632507</v>
      </c>
      <c r="W31" s="7">
        <v>3614995</v>
      </c>
    </row>
    <row r="32" spans="1:23" s="17" customFormat="1" ht="15" customHeight="1" x14ac:dyDescent="0.2">
      <c r="A32" s="13" t="s">
        <v>53</v>
      </c>
      <c r="B32" s="12">
        <v>380380</v>
      </c>
      <c r="C32" s="12">
        <v>80746</v>
      </c>
      <c r="D32" s="12">
        <v>465610</v>
      </c>
      <c r="E32" s="12">
        <v>275599</v>
      </c>
      <c r="F32" s="12">
        <v>99738</v>
      </c>
      <c r="G32" s="12">
        <v>803222</v>
      </c>
      <c r="H32" s="12">
        <v>895673</v>
      </c>
      <c r="I32" s="12">
        <v>409218</v>
      </c>
      <c r="J32" s="12">
        <v>581518</v>
      </c>
      <c r="K32" s="12">
        <v>293183</v>
      </c>
      <c r="L32" s="12">
        <v>276873</v>
      </c>
      <c r="M32" s="12">
        <v>345076</v>
      </c>
      <c r="N32" s="12">
        <v>236466</v>
      </c>
      <c r="O32" s="12">
        <v>158505</v>
      </c>
      <c r="P32" s="12">
        <v>424738</v>
      </c>
      <c r="Q32" s="12">
        <v>210174</v>
      </c>
      <c r="R32" s="12">
        <v>234346</v>
      </c>
      <c r="S32" s="12">
        <v>122644</v>
      </c>
      <c r="T32" s="12">
        <v>102503</v>
      </c>
      <c r="U32" s="12">
        <v>6396211</v>
      </c>
      <c r="V32" s="12">
        <v>0</v>
      </c>
      <c r="W32" s="11">
        <v>0</v>
      </c>
    </row>
    <row r="33" spans="1:23" s="17" customFormat="1" ht="15" customHeight="1" x14ac:dyDescent="0.2">
      <c r="A33" s="22" t="s">
        <v>54</v>
      </c>
      <c r="B33" s="10">
        <v>191183</v>
      </c>
      <c r="C33" s="10">
        <v>38661</v>
      </c>
      <c r="D33" s="10">
        <v>329056</v>
      </c>
      <c r="E33" s="10">
        <v>134176</v>
      </c>
      <c r="F33" s="10">
        <v>30241</v>
      </c>
      <c r="G33" s="10">
        <v>579445</v>
      </c>
      <c r="H33" s="10">
        <v>417060</v>
      </c>
      <c r="I33" s="10">
        <v>238013</v>
      </c>
      <c r="J33" s="10">
        <v>291995</v>
      </c>
      <c r="K33" s="10">
        <v>138837</v>
      </c>
      <c r="L33" s="10">
        <v>103174</v>
      </c>
      <c r="M33" s="10">
        <v>89339</v>
      </c>
      <c r="N33" s="10">
        <v>140795</v>
      </c>
      <c r="O33" s="10">
        <v>88541</v>
      </c>
      <c r="P33" s="10">
        <v>132431</v>
      </c>
      <c r="Q33" s="10">
        <v>26515</v>
      </c>
      <c r="R33" s="10">
        <v>82475</v>
      </c>
      <c r="S33" s="10">
        <v>54658</v>
      </c>
      <c r="T33" s="10">
        <v>36210</v>
      </c>
      <c r="U33" s="10">
        <v>3142804</v>
      </c>
      <c r="V33" s="10">
        <v>0</v>
      </c>
      <c r="W33" s="9">
        <v>0</v>
      </c>
    </row>
    <row r="34" spans="1:23" s="16" customFormat="1" ht="15" customHeight="1" x14ac:dyDescent="0.2">
      <c r="A34" s="23" t="s">
        <v>55</v>
      </c>
      <c r="B34" s="8">
        <v>189198</v>
      </c>
      <c r="C34" s="8">
        <v>42085</v>
      </c>
      <c r="D34" s="8">
        <v>136554</v>
      </c>
      <c r="E34" s="8">
        <v>141423</v>
      </c>
      <c r="F34" s="8">
        <v>69496</v>
      </c>
      <c r="G34" s="8">
        <v>223777</v>
      </c>
      <c r="H34" s="8">
        <v>478613</v>
      </c>
      <c r="I34" s="8">
        <v>171206</v>
      </c>
      <c r="J34" s="8">
        <v>289523</v>
      </c>
      <c r="K34" s="8">
        <v>154346</v>
      </c>
      <c r="L34" s="8">
        <v>173699</v>
      </c>
      <c r="M34" s="8">
        <v>255736</v>
      </c>
      <c r="N34" s="8">
        <v>95671</v>
      </c>
      <c r="O34" s="8">
        <v>69964</v>
      </c>
      <c r="P34" s="8">
        <v>292307</v>
      </c>
      <c r="Q34" s="8">
        <v>183659</v>
      </c>
      <c r="R34" s="8">
        <v>151871</v>
      </c>
      <c r="S34" s="8">
        <v>67986</v>
      </c>
      <c r="T34" s="8">
        <v>66293</v>
      </c>
      <c r="U34" s="8">
        <v>3253406</v>
      </c>
      <c r="V34" s="8">
        <v>683223</v>
      </c>
      <c r="W34" s="7">
        <v>3936629</v>
      </c>
    </row>
    <row r="35" spans="1:23" s="17" customFormat="1" ht="15" customHeight="1" x14ac:dyDescent="0.2">
      <c r="A35" s="13" t="s">
        <v>56</v>
      </c>
      <c r="B35" s="12">
        <v>376007</v>
      </c>
      <c r="C35" s="12">
        <v>109154</v>
      </c>
      <c r="D35" s="12">
        <v>489286</v>
      </c>
      <c r="E35" s="12">
        <v>286226</v>
      </c>
      <c r="F35" s="12">
        <v>110134</v>
      </c>
      <c r="G35" s="12">
        <v>1078824</v>
      </c>
      <c r="H35" s="12">
        <v>1015223</v>
      </c>
      <c r="I35" s="12">
        <v>421504</v>
      </c>
      <c r="J35" s="12">
        <v>656576</v>
      </c>
      <c r="K35" s="12">
        <v>325339</v>
      </c>
      <c r="L35" s="12">
        <v>285481</v>
      </c>
      <c r="M35" s="12">
        <v>355315</v>
      </c>
      <c r="N35" s="12">
        <v>280274</v>
      </c>
      <c r="O35" s="12">
        <v>187195</v>
      </c>
      <c r="P35" s="12">
        <v>444858</v>
      </c>
      <c r="Q35" s="12">
        <v>215777</v>
      </c>
      <c r="R35" s="12">
        <v>229849</v>
      </c>
      <c r="S35" s="12">
        <v>126501</v>
      </c>
      <c r="T35" s="12">
        <v>100904</v>
      </c>
      <c r="U35" s="12">
        <v>7094427</v>
      </c>
      <c r="V35" s="12">
        <v>0</v>
      </c>
      <c r="W35" s="11">
        <v>0</v>
      </c>
    </row>
    <row r="36" spans="1:23" s="17" customFormat="1" ht="15" customHeight="1" x14ac:dyDescent="0.2">
      <c r="A36" s="22" t="s">
        <v>57</v>
      </c>
      <c r="B36" s="10">
        <v>187361</v>
      </c>
      <c r="C36" s="10">
        <v>49883</v>
      </c>
      <c r="D36" s="10">
        <v>340168</v>
      </c>
      <c r="E36" s="10">
        <v>189109</v>
      </c>
      <c r="F36" s="10">
        <v>34620</v>
      </c>
      <c r="G36" s="10">
        <v>829127</v>
      </c>
      <c r="H36" s="10">
        <v>464705</v>
      </c>
      <c r="I36" s="10">
        <v>230713</v>
      </c>
      <c r="J36" s="10">
        <v>327195</v>
      </c>
      <c r="K36" s="10">
        <v>165794</v>
      </c>
      <c r="L36" s="10">
        <v>107107</v>
      </c>
      <c r="M36" s="10">
        <v>101033</v>
      </c>
      <c r="N36" s="10">
        <v>169855</v>
      </c>
      <c r="O36" s="10">
        <v>99547</v>
      </c>
      <c r="P36" s="10">
        <v>137656</v>
      </c>
      <c r="Q36" s="10">
        <v>26383</v>
      </c>
      <c r="R36" s="10">
        <v>70471</v>
      </c>
      <c r="S36" s="10">
        <v>57832</v>
      </c>
      <c r="T36" s="10">
        <v>33903</v>
      </c>
      <c r="U36" s="10">
        <v>3622462</v>
      </c>
      <c r="V36" s="10">
        <v>0</v>
      </c>
      <c r="W36" s="9">
        <v>0</v>
      </c>
    </row>
    <row r="37" spans="1:23" s="16" customFormat="1" ht="15" customHeight="1" x14ac:dyDescent="0.2">
      <c r="A37" s="23" t="s">
        <v>58</v>
      </c>
      <c r="B37" s="8">
        <v>188646</v>
      </c>
      <c r="C37" s="8">
        <v>59272</v>
      </c>
      <c r="D37" s="8">
        <v>149117</v>
      </c>
      <c r="E37" s="8">
        <v>97117</v>
      </c>
      <c r="F37" s="8">
        <v>75513</v>
      </c>
      <c r="G37" s="8">
        <v>249697</v>
      </c>
      <c r="H37" s="8">
        <v>550518</v>
      </c>
      <c r="I37" s="8">
        <v>190790</v>
      </c>
      <c r="J37" s="8">
        <v>329381</v>
      </c>
      <c r="K37" s="8">
        <v>159545</v>
      </c>
      <c r="L37" s="8">
        <v>178375</v>
      </c>
      <c r="M37" s="8">
        <v>254283</v>
      </c>
      <c r="N37" s="8">
        <v>110418</v>
      </c>
      <c r="O37" s="8">
        <v>87648</v>
      </c>
      <c r="P37" s="8">
        <v>307202</v>
      </c>
      <c r="Q37" s="8">
        <v>189394</v>
      </c>
      <c r="R37" s="8">
        <v>159378</v>
      </c>
      <c r="S37" s="8">
        <v>68669</v>
      </c>
      <c r="T37" s="8">
        <v>67001</v>
      </c>
      <c r="U37" s="8">
        <v>3471965</v>
      </c>
      <c r="V37" s="8">
        <v>780531</v>
      </c>
      <c r="W37" s="7">
        <v>4252496</v>
      </c>
    </row>
    <row r="38" spans="1:23" s="17" customFormat="1" ht="15" customHeight="1" x14ac:dyDescent="0.2">
      <c r="A38" s="13" t="s">
        <v>59</v>
      </c>
      <c r="B38" s="12">
        <v>381307</v>
      </c>
      <c r="C38" s="12">
        <v>97999</v>
      </c>
      <c r="D38" s="12">
        <v>534719</v>
      </c>
      <c r="E38" s="12">
        <v>360386</v>
      </c>
      <c r="F38" s="12">
        <v>108818</v>
      </c>
      <c r="G38" s="12">
        <v>1305045</v>
      </c>
      <c r="H38" s="12">
        <v>1050453</v>
      </c>
      <c r="I38" s="12">
        <v>460510</v>
      </c>
      <c r="J38" s="12">
        <v>707235</v>
      </c>
      <c r="K38" s="12">
        <v>331654</v>
      </c>
      <c r="L38" s="12">
        <v>308634</v>
      </c>
      <c r="M38" s="12">
        <v>366263</v>
      </c>
      <c r="N38" s="12">
        <v>343005</v>
      </c>
      <c r="O38" s="12">
        <v>205786</v>
      </c>
      <c r="P38" s="12">
        <v>470615</v>
      </c>
      <c r="Q38" s="12">
        <v>226001</v>
      </c>
      <c r="R38" s="12">
        <v>260573</v>
      </c>
      <c r="S38" s="12">
        <v>163614</v>
      </c>
      <c r="T38" s="12">
        <v>98279</v>
      </c>
      <c r="U38" s="12">
        <v>7780897</v>
      </c>
      <c r="V38" s="12">
        <v>0</v>
      </c>
      <c r="W38" s="11">
        <v>0</v>
      </c>
    </row>
    <row r="39" spans="1:23" s="17" customFormat="1" ht="15" customHeight="1" x14ac:dyDescent="0.2">
      <c r="A39" s="22" t="s">
        <v>60</v>
      </c>
      <c r="B39" s="10">
        <v>196027</v>
      </c>
      <c r="C39" s="10">
        <v>47410</v>
      </c>
      <c r="D39" s="10">
        <v>362417</v>
      </c>
      <c r="E39" s="10">
        <v>196051</v>
      </c>
      <c r="F39" s="10">
        <v>32375</v>
      </c>
      <c r="G39" s="10">
        <v>1027601</v>
      </c>
      <c r="H39" s="10">
        <v>464655</v>
      </c>
      <c r="I39" s="10">
        <v>254134</v>
      </c>
      <c r="J39" s="10">
        <v>357781</v>
      </c>
      <c r="K39" s="10">
        <v>159458</v>
      </c>
      <c r="L39" s="10">
        <v>114431</v>
      </c>
      <c r="M39" s="10">
        <v>115129</v>
      </c>
      <c r="N39" s="10">
        <v>203321</v>
      </c>
      <c r="O39" s="10">
        <v>107945</v>
      </c>
      <c r="P39" s="10">
        <v>155894</v>
      </c>
      <c r="Q39" s="10">
        <v>29755</v>
      </c>
      <c r="R39" s="10">
        <v>95018</v>
      </c>
      <c r="S39" s="10">
        <v>73102</v>
      </c>
      <c r="T39" s="10">
        <v>34477</v>
      </c>
      <c r="U39" s="10">
        <v>4026978</v>
      </c>
      <c r="V39" s="10">
        <v>0</v>
      </c>
      <c r="W39" s="9">
        <v>0</v>
      </c>
    </row>
    <row r="40" spans="1:23" s="16" customFormat="1" ht="15" customHeight="1" x14ac:dyDescent="0.2">
      <c r="A40" s="23" t="s">
        <v>61</v>
      </c>
      <c r="B40" s="8">
        <v>185280</v>
      </c>
      <c r="C40" s="8">
        <v>50589</v>
      </c>
      <c r="D40" s="8">
        <v>172302</v>
      </c>
      <c r="E40" s="8">
        <v>164335</v>
      </c>
      <c r="F40" s="8">
        <v>76443</v>
      </c>
      <c r="G40" s="8">
        <v>277444</v>
      </c>
      <c r="H40" s="8">
        <v>585798</v>
      </c>
      <c r="I40" s="8">
        <v>206377</v>
      </c>
      <c r="J40" s="8">
        <v>349454</v>
      </c>
      <c r="K40" s="8">
        <v>172196</v>
      </c>
      <c r="L40" s="8">
        <v>194203</v>
      </c>
      <c r="M40" s="8">
        <v>251134</v>
      </c>
      <c r="N40" s="8">
        <v>139684</v>
      </c>
      <c r="O40" s="8">
        <v>97842</v>
      </c>
      <c r="P40" s="8">
        <v>314721</v>
      </c>
      <c r="Q40" s="8">
        <v>196246</v>
      </c>
      <c r="R40" s="8">
        <v>165556</v>
      </c>
      <c r="S40" s="8">
        <v>90512</v>
      </c>
      <c r="T40" s="8">
        <v>63802</v>
      </c>
      <c r="U40" s="8">
        <v>3753920</v>
      </c>
      <c r="V40" s="8">
        <v>846993</v>
      </c>
      <c r="W40" s="7">
        <v>4600913</v>
      </c>
    </row>
    <row r="41" spans="1:23" s="17" customFormat="1" ht="15" customHeight="1" x14ac:dyDescent="0.2">
      <c r="A41" s="13" t="s">
        <v>62</v>
      </c>
      <c r="B41" s="12">
        <v>370443</v>
      </c>
      <c r="C41" s="12">
        <v>114360</v>
      </c>
      <c r="D41" s="12">
        <v>550346</v>
      </c>
      <c r="E41" s="12">
        <v>351854</v>
      </c>
      <c r="F41" s="12">
        <v>120892</v>
      </c>
      <c r="G41" s="12">
        <v>1353346</v>
      </c>
      <c r="H41" s="12">
        <v>1129439</v>
      </c>
      <c r="I41" s="12">
        <v>485052</v>
      </c>
      <c r="J41" s="12">
        <v>792036</v>
      </c>
      <c r="K41" s="12">
        <v>325299</v>
      </c>
      <c r="L41" s="12">
        <v>314740</v>
      </c>
      <c r="M41" s="12">
        <v>387675</v>
      </c>
      <c r="N41" s="12">
        <v>363548</v>
      </c>
      <c r="O41" s="12">
        <v>217438</v>
      </c>
      <c r="P41" s="12">
        <v>486013</v>
      </c>
      <c r="Q41" s="12">
        <v>229028</v>
      </c>
      <c r="R41" s="12">
        <v>259771</v>
      </c>
      <c r="S41" s="12">
        <v>187623</v>
      </c>
      <c r="T41" s="12">
        <v>116903</v>
      </c>
      <c r="U41" s="12">
        <v>8155808</v>
      </c>
      <c r="V41" s="12">
        <v>0</v>
      </c>
      <c r="W41" s="11">
        <v>0</v>
      </c>
    </row>
    <row r="42" spans="1:23" s="17" customFormat="1" ht="15" customHeight="1" x14ac:dyDescent="0.2">
      <c r="A42" s="22" t="s">
        <v>63</v>
      </c>
      <c r="B42" s="10">
        <v>189031</v>
      </c>
      <c r="C42" s="10">
        <v>52452</v>
      </c>
      <c r="D42" s="10">
        <v>377728</v>
      </c>
      <c r="E42" s="10">
        <v>200534</v>
      </c>
      <c r="F42" s="10">
        <v>37671</v>
      </c>
      <c r="G42" s="10">
        <v>1017342</v>
      </c>
      <c r="H42" s="10">
        <v>511039</v>
      </c>
      <c r="I42" s="10">
        <v>270971</v>
      </c>
      <c r="J42" s="10">
        <v>400243</v>
      </c>
      <c r="K42" s="10">
        <v>144087</v>
      </c>
      <c r="L42" s="10">
        <v>118899</v>
      </c>
      <c r="M42" s="10">
        <v>124321</v>
      </c>
      <c r="N42" s="10">
        <v>209361</v>
      </c>
      <c r="O42" s="10">
        <v>113978</v>
      </c>
      <c r="P42" s="10">
        <v>156376</v>
      </c>
      <c r="Q42" s="10">
        <v>29840</v>
      </c>
      <c r="R42" s="10">
        <v>86924</v>
      </c>
      <c r="S42" s="10">
        <v>104037</v>
      </c>
      <c r="T42" s="10">
        <v>40953</v>
      </c>
      <c r="U42" s="10">
        <v>4185789</v>
      </c>
      <c r="V42" s="10">
        <v>0</v>
      </c>
      <c r="W42" s="9">
        <v>0</v>
      </c>
    </row>
    <row r="43" spans="1:23" s="16" customFormat="1" ht="15" customHeight="1" x14ac:dyDescent="0.2">
      <c r="A43" s="23" t="s">
        <v>64</v>
      </c>
      <c r="B43" s="8">
        <v>181412</v>
      </c>
      <c r="C43" s="8">
        <v>61908</v>
      </c>
      <c r="D43" s="8">
        <v>172618</v>
      </c>
      <c r="E43" s="8">
        <v>151321</v>
      </c>
      <c r="F43" s="8">
        <v>83221</v>
      </c>
      <c r="G43" s="8">
        <v>336003</v>
      </c>
      <c r="H43" s="8">
        <v>618400</v>
      </c>
      <c r="I43" s="8">
        <v>214081</v>
      </c>
      <c r="J43" s="8">
        <v>391793</v>
      </c>
      <c r="K43" s="8">
        <v>181212</v>
      </c>
      <c r="L43" s="8">
        <v>195841</v>
      </c>
      <c r="M43" s="8">
        <v>263354</v>
      </c>
      <c r="N43" s="8">
        <v>154187</v>
      </c>
      <c r="O43" s="8">
        <v>103459</v>
      </c>
      <c r="P43" s="8">
        <v>329636</v>
      </c>
      <c r="Q43" s="8">
        <v>199188</v>
      </c>
      <c r="R43" s="8">
        <v>172847</v>
      </c>
      <c r="S43" s="8">
        <v>83586</v>
      </c>
      <c r="T43" s="8">
        <v>75950</v>
      </c>
      <c r="U43" s="8">
        <v>3970019</v>
      </c>
      <c r="V43" s="8">
        <v>928371</v>
      </c>
      <c r="W43" s="7">
        <v>4898390</v>
      </c>
    </row>
    <row r="44" spans="1:23" s="17" customFormat="1" ht="15" customHeight="1" x14ac:dyDescent="0.2">
      <c r="A44" s="13" t="s">
        <v>65</v>
      </c>
      <c r="B44" s="12">
        <v>379872</v>
      </c>
      <c r="C44" s="12">
        <v>115604</v>
      </c>
      <c r="D44" s="12">
        <v>475135</v>
      </c>
      <c r="E44" s="12">
        <v>373729</v>
      </c>
      <c r="F44" s="12">
        <v>110127</v>
      </c>
      <c r="G44" s="12">
        <v>1135289</v>
      </c>
      <c r="H44" s="12">
        <v>999537</v>
      </c>
      <c r="I44" s="12">
        <v>348463</v>
      </c>
      <c r="J44" s="12">
        <v>231542</v>
      </c>
      <c r="K44" s="12">
        <v>286062</v>
      </c>
      <c r="L44" s="12">
        <v>305260</v>
      </c>
      <c r="M44" s="12">
        <v>384569</v>
      </c>
      <c r="N44" s="12">
        <v>342244</v>
      </c>
      <c r="O44" s="12">
        <v>127308</v>
      </c>
      <c r="P44" s="12">
        <v>494809</v>
      </c>
      <c r="Q44" s="12">
        <v>234227</v>
      </c>
      <c r="R44" s="12">
        <v>276461</v>
      </c>
      <c r="S44" s="12">
        <v>184931</v>
      </c>
      <c r="T44" s="12">
        <v>99395</v>
      </c>
      <c r="U44" s="12">
        <v>6904563</v>
      </c>
      <c r="V44" s="12">
        <v>0</v>
      </c>
      <c r="W44" s="11">
        <v>0</v>
      </c>
    </row>
    <row r="45" spans="1:23" s="17" customFormat="1" ht="15" customHeight="1" x14ac:dyDescent="0.2">
      <c r="A45" s="22" t="s">
        <v>66</v>
      </c>
      <c r="B45" s="10">
        <v>206459</v>
      </c>
      <c r="C45" s="10">
        <v>49186</v>
      </c>
      <c r="D45" s="10">
        <v>315914</v>
      </c>
      <c r="E45" s="10">
        <v>219117</v>
      </c>
      <c r="F45" s="10">
        <v>32563</v>
      </c>
      <c r="G45" s="10">
        <v>863126</v>
      </c>
      <c r="H45" s="10">
        <v>454324</v>
      </c>
      <c r="I45" s="10">
        <v>187397</v>
      </c>
      <c r="J45" s="10">
        <v>146082</v>
      </c>
      <c r="K45" s="10">
        <v>119146</v>
      </c>
      <c r="L45" s="10">
        <v>116556</v>
      </c>
      <c r="M45" s="10">
        <v>116717</v>
      </c>
      <c r="N45" s="10">
        <v>179759</v>
      </c>
      <c r="O45" s="10">
        <v>51014</v>
      </c>
      <c r="P45" s="10">
        <v>167355</v>
      </c>
      <c r="Q45" s="10">
        <v>23701</v>
      </c>
      <c r="R45" s="10">
        <v>92222</v>
      </c>
      <c r="S45" s="10">
        <v>101872</v>
      </c>
      <c r="T45" s="10">
        <v>35242</v>
      </c>
      <c r="U45" s="10">
        <v>3477752</v>
      </c>
      <c r="V45" s="10">
        <v>0</v>
      </c>
      <c r="W45" s="9">
        <v>0</v>
      </c>
    </row>
    <row r="46" spans="1:23" s="16" customFormat="1" ht="15" customHeight="1" x14ac:dyDescent="0.2">
      <c r="A46" s="23" t="s">
        <v>67</v>
      </c>
      <c r="B46" s="8">
        <v>173414</v>
      </c>
      <c r="C46" s="8">
        <v>66418</v>
      </c>
      <c r="D46" s="8">
        <v>159221</v>
      </c>
      <c r="E46" s="8">
        <v>154612</v>
      </c>
      <c r="F46" s="8">
        <v>77564</v>
      </c>
      <c r="G46" s="8">
        <v>272162</v>
      </c>
      <c r="H46" s="8">
        <v>545213</v>
      </c>
      <c r="I46" s="8">
        <v>161066</v>
      </c>
      <c r="J46" s="8">
        <v>85460</v>
      </c>
      <c r="K46" s="8">
        <v>166916</v>
      </c>
      <c r="L46" s="8">
        <v>188705</v>
      </c>
      <c r="M46" s="8">
        <v>267852</v>
      </c>
      <c r="N46" s="8">
        <v>162485</v>
      </c>
      <c r="O46" s="8">
        <v>76294</v>
      </c>
      <c r="P46" s="8">
        <v>327454</v>
      </c>
      <c r="Q46" s="8">
        <v>210526</v>
      </c>
      <c r="R46" s="8">
        <v>184238</v>
      </c>
      <c r="S46" s="8">
        <v>83059</v>
      </c>
      <c r="T46" s="8">
        <v>64153</v>
      </c>
      <c r="U46" s="8">
        <v>3426811</v>
      </c>
      <c r="V46" s="8">
        <v>718005</v>
      </c>
      <c r="W46" s="7">
        <v>4144816</v>
      </c>
    </row>
    <row r="47" spans="1:23" s="15" customFormat="1" ht="15" customHeight="1" x14ac:dyDescent="0.2">
      <c r="A47" s="13" t="s">
        <v>68</v>
      </c>
      <c r="B47" s="12">
        <v>426949</v>
      </c>
      <c r="C47" s="12">
        <v>94685</v>
      </c>
      <c r="D47" s="12">
        <v>568167</v>
      </c>
      <c r="E47" s="12">
        <v>416177</v>
      </c>
      <c r="F47" s="12">
        <v>127821</v>
      </c>
      <c r="G47" s="12">
        <v>1001480</v>
      </c>
      <c r="H47" s="12">
        <v>1155184</v>
      </c>
      <c r="I47" s="12">
        <v>441384</v>
      </c>
      <c r="J47" s="12">
        <v>688425</v>
      </c>
      <c r="K47" s="12">
        <v>348356</v>
      </c>
      <c r="L47" s="12">
        <v>321387</v>
      </c>
      <c r="M47" s="12">
        <v>404324</v>
      </c>
      <c r="N47" s="12">
        <v>409762</v>
      </c>
      <c r="O47" s="12">
        <v>167444</v>
      </c>
      <c r="P47" s="12">
        <v>474959</v>
      </c>
      <c r="Q47" s="12">
        <v>261764</v>
      </c>
      <c r="R47" s="12">
        <v>302360</v>
      </c>
      <c r="S47" s="12">
        <v>252034</v>
      </c>
      <c r="T47" s="12">
        <v>103252</v>
      </c>
      <c r="U47" s="12">
        <v>7965913</v>
      </c>
      <c r="V47" s="12">
        <v>0</v>
      </c>
      <c r="W47" s="11">
        <v>0</v>
      </c>
    </row>
    <row r="48" spans="1:23" s="15" customFormat="1" ht="15" customHeight="1" x14ac:dyDescent="0.2">
      <c r="A48" s="22" t="s">
        <v>69</v>
      </c>
      <c r="B48" s="10">
        <v>241278</v>
      </c>
      <c r="C48" s="10">
        <v>41543</v>
      </c>
      <c r="D48" s="10">
        <v>386584</v>
      </c>
      <c r="E48" s="10"/>
      <c r="F48" s="10">
        <v>45192</v>
      </c>
      <c r="G48" s="10">
        <v>761075</v>
      </c>
      <c r="H48" s="10">
        <v>487012</v>
      </c>
      <c r="I48" s="10">
        <v>243444</v>
      </c>
      <c r="J48" s="10">
        <v>357946</v>
      </c>
      <c r="K48" s="10">
        <v>165351</v>
      </c>
      <c r="L48" s="10">
        <v>113749</v>
      </c>
      <c r="M48" s="10">
        <v>131313</v>
      </c>
      <c r="N48" s="10">
        <v>225770</v>
      </c>
      <c r="O48" s="10">
        <v>87419</v>
      </c>
      <c r="P48" s="10">
        <v>146850</v>
      </c>
      <c r="Q48" s="10">
        <v>24584</v>
      </c>
      <c r="R48" s="10">
        <v>98667</v>
      </c>
      <c r="S48" s="10">
        <v>141411</v>
      </c>
      <c r="T48" s="10">
        <v>35114</v>
      </c>
      <c r="U48" s="10">
        <v>3976285</v>
      </c>
      <c r="V48" s="10">
        <v>0</v>
      </c>
      <c r="W48" s="9">
        <v>0</v>
      </c>
    </row>
    <row r="49" spans="1:23" s="14" customFormat="1" ht="15" customHeight="1" x14ac:dyDescent="0.2">
      <c r="A49" s="23" t="s">
        <v>70</v>
      </c>
      <c r="B49" s="8">
        <v>185671</v>
      </c>
      <c r="C49" s="8">
        <v>53141</v>
      </c>
      <c r="D49" s="8">
        <v>181583</v>
      </c>
      <c r="E49" s="8">
        <v>174194</v>
      </c>
      <c r="F49" s="8">
        <v>82629</v>
      </c>
      <c r="G49" s="8">
        <v>240406</v>
      </c>
      <c r="H49" s="8">
        <v>668172</v>
      </c>
      <c r="I49" s="8">
        <v>197940</v>
      </c>
      <c r="J49" s="8">
        <v>330479</v>
      </c>
      <c r="K49" s="8">
        <v>183005</v>
      </c>
      <c r="L49" s="8">
        <v>207638</v>
      </c>
      <c r="M49" s="8">
        <v>273010</v>
      </c>
      <c r="N49" s="8">
        <v>183992</v>
      </c>
      <c r="O49" s="8">
        <v>80025</v>
      </c>
      <c r="P49" s="8">
        <v>328109</v>
      </c>
      <c r="Q49" s="8">
        <v>237180</v>
      </c>
      <c r="R49" s="8">
        <v>203693</v>
      </c>
      <c r="S49" s="8">
        <v>110623</v>
      </c>
      <c r="T49" s="8">
        <v>68138</v>
      </c>
      <c r="U49" s="8">
        <v>3989628</v>
      </c>
      <c r="V49" s="8">
        <v>933607</v>
      </c>
      <c r="W49" s="7">
        <v>4923235</v>
      </c>
    </row>
    <row r="50" spans="1:23" x14ac:dyDescent="0.25">
      <c r="A50" s="13" t="s">
        <v>71</v>
      </c>
      <c r="B50" s="12">
        <v>508527</v>
      </c>
      <c r="C50" s="12">
        <v>116790</v>
      </c>
      <c r="D50" s="12">
        <v>739347</v>
      </c>
      <c r="E50" s="12">
        <v>407535</v>
      </c>
      <c r="F50" s="12">
        <v>132211</v>
      </c>
      <c r="G50" s="12">
        <v>1069186</v>
      </c>
      <c r="H50" s="12">
        <v>1487188</v>
      </c>
      <c r="I50" s="12">
        <v>603546</v>
      </c>
      <c r="J50" s="12">
        <v>987796</v>
      </c>
      <c r="K50" s="12">
        <v>430092</v>
      </c>
      <c r="L50" s="12">
        <v>370896</v>
      </c>
      <c r="M50" s="12">
        <v>474752</v>
      </c>
      <c r="N50" s="12">
        <v>446632</v>
      </c>
      <c r="O50" s="12">
        <v>224938</v>
      </c>
      <c r="P50" s="12">
        <v>498725</v>
      </c>
      <c r="Q50" s="12">
        <v>276213</v>
      </c>
      <c r="R50" s="12">
        <v>356925</v>
      </c>
      <c r="S50" s="12">
        <v>295951</v>
      </c>
      <c r="T50" s="12">
        <v>126348</v>
      </c>
      <c r="U50" s="12">
        <v>9553598</v>
      </c>
      <c r="V50" s="12">
        <v>0</v>
      </c>
      <c r="W50" s="11">
        <v>0</v>
      </c>
    </row>
    <row r="51" spans="1:23" x14ac:dyDescent="0.25">
      <c r="A51" s="22" t="s">
        <v>72</v>
      </c>
      <c r="B51" s="10">
        <v>270947</v>
      </c>
      <c r="C51" s="10">
        <v>53008</v>
      </c>
      <c r="D51" s="10">
        <v>516376</v>
      </c>
      <c r="E51" s="10">
        <v>248472</v>
      </c>
      <c r="F51" s="10">
        <v>48517</v>
      </c>
      <c r="G51" s="10">
        <v>800196</v>
      </c>
      <c r="H51" s="10">
        <v>632938</v>
      </c>
      <c r="I51" s="10">
        <v>341785</v>
      </c>
      <c r="J51" s="10">
        <v>518769</v>
      </c>
      <c r="K51" s="10">
        <v>160538</v>
      </c>
      <c r="L51" s="10">
        <v>131189</v>
      </c>
      <c r="M51" s="10">
        <v>167895</v>
      </c>
      <c r="N51" s="10">
        <v>246367</v>
      </c>
      <c r="O51" s="10">
        <v>122813</v>
      </c>
      <c r="P51" s="10">
        <v>159413</v>
      </c>
      <c r="Q51" s="10">
        <v>32535</v>
      </c>
      <c r="R51" s="10">
        <v>123612</v>
      </c>
      <c r="S51" s="10">
        <v>145349</v>
      </c>
      <c r="T51" s="10">
        <v>42625</v>
      </c>
      <c r="U51" s="10">
        <v>4763346</v>
      </c>
      <c r="V51" s="10">
        <v>0</v>
      </c>
      <c r="W51" s="9">
        <v>0</v>
      </c>
    </row>
    <row r="52" spans="1:23" x14ac:dyDescent="0.25">
      <c r="A52" s="23" t="s">
        <v>73</v>
      </c>
      <c r="B52" s="8">
        <v>237581</v>
      </c>
      <c r="C52" s="8">
        <v>63782</v>
      </c>
      <c r="D52" s="8">
        <v>222971</v>
      </c>
      <c r="E52" s="8">
        <v>159063</v>
      </c>
      <c r="F52" s="8">
        <v>83694</v>
      </c>
      <c r="G52" s="8">
        <v>268989</v>
      </c>
      <c r="H52" s="8">
        <v>854250</v>
      </c>
      <c r="I52" s="8">
        <v>261761</v>
      </c>
      <c r="J52" s="8">
        <v>469027</v>
      </c>
      <c r="K52" s="8">
        <v>269554</v>
      </c>
      <c r="L52" s="8">
        <v>239707</v>
      </c>
      <c r="M52" s="8">
        <v>306857</v>
      </c>
      <c r="N52" s="8">
        <v>200265</v>
      </c>
      <c r="O52" s="8">
        <v>102125</v>
      </c>
      <c r="P52" s="8">
        <v>339312</v>
      </c>
      <c r="Q52" s="8">
        <v>243678</v>
      </c>
      <c r="R52" s="8">
        <v>233313</v>
      </c>
      <c r="S52" s="8">
        <v>150602</v>
      </c>
      <c r="T52" s="8">
        <v>83723</v>
      </c>
      <c r="U52" s="8">
        <v>4790252</v>
      </c>
      <c r="V52" s="8">
        <v>1154128</v>
      </c>
      <c r="W52" s="7">
        <v>5944381</v>
      </c>
    </row>
    <row r="53" spans="1:23" x14ac:dyDescent="0.25">
      <c r="A53" s="13" t="s">
        <v>74</v>
      </c>
      <c r="B53" s="12">
        <v>573180</v>
      </c>
      <c r="C53" s="12">
        <v>141185</v>
      </c>
      <c r="D53" s="12">
        <v>689354</v>
      </c>
      <c r="E53" s="12">
        <v>547549</v>
      </c>
      <c r="F53" s="12">
        <v>141381</v>
      </c>
      <c r="G53" s="12">
        <v>1167751</v>
      </c>
      <c r="H53" s="12">
        <v>1823460</v>
      </c>
      <c r="I53" s="12">
        <v>716292</v>
      </c>
      <c r="J53" s="12">
        <v>1153683</v>
      </c>
      <c r="K53" s="12">
        <v>500277</v>
      </c>
      <c r="L53" s="12">
        <v>475142</v>
      </c>
      <c r="M53" s="12">
        <v>632661</v>
      </c>
      <c r="N53" s="12">
        <v>509628</v>
      </c>
      <c r="O53" s="12">
        <v>291005</v>
      </c>
      <c r="P53" s="12">
        <v>583740</v>
      </c>
      <c r="Q53" s="12">
        <v>334611</v>
      </c>
      <c r="R53" s="12">
        <v>402346</v>
      </c>
      <c r="S53" s="12">
        <v>354277</v>
      </c>
      <c r="T53" s="12">
        <v>154364</v>
      </c>
      <c r="U53" s="12">
        <v>11191887</v>
      </c>
      <c r="V53" s="12">
        <v>0</v>
      </c>
      <c r="W53" s="11">
        <v>0</v>
      </c>
    </row>
    <row r="54" spans="1:23" x14ac:dyDescent="0.25">
      <c r="A54" s="22" t="s">
        <v>75</v>
      </c>
      <c r="B54" s="10">
        <v>306738</v>
      </c>
      <c r="C54" s="10">
        <v>67290</v>
      </c>
      <c r="D54" s="10">
        <v>484682</v>
      </c>
      <c r="E54" s="10">
        <v>284564</v>
      </c>
      <c r="F54" s="10">
        <v>52731</v>
      </c>
      <c r="G54" s="10">
        <v>896683</v>
      </c>
      <c r="H54" s="10">
        <v>799665</v>
      </c>
      <c r="I54" s="10">
        <v>416406</v>
      </c>
      <c r="J54" s="10">
        <v>603827</v>
      </c>
      <c r="K54" s="10">
        <v>187809</v>
      </c>
      <c r="L54" s="10">
        <v>166089</v>
      </c>
      <c r="M54" s="10">
        <v>220860</v>
      </c>
      <c r="N54" s="10">
        <v>276143</v>
      </c>
      <c r="O54" s="10">
        <v>162587</v>
      </c>
      <c r="P54" s="10">
        <v>172369</v>
      </c>
      <c r="Q54" s="10">
        <v>38316</v>
      </c>
      <c r="R54" s="10">
        <v>136659</v>
      </c>
      <c r="S54" s="10">
        <v>173172</v>
      </c>
      <c r="T54" s="10">
        <v>56179</v>
      </c>
      <c r="U54" s="10">
        <v>5502771</v>
      </c>
      <c r="V54" s="10">
        <v>0</v>
      </c>
      <c r="W54" s="9">
        <v>0</v>
      </c>
    </row>
    <row r="55" spans="1:23" x14ac:dyDescent="0.25">
      <c r="A55" s="23" t="s">
        <v>76</v>
      </c>
      <c r="B55" s="8">
        <v>266442</v>
      </c>
      <c r="C55" s="8">
        <v>73896</v>
      </c>
      <c r="D55" s="8">
        <v>204672</v>
      </c>
      <c r="E55" s="8">
        <v>262985</v>
      </c>
      <c r="F55" s="8">
        <v>88650</v>
      </c>
      <c r="G55" s="8">
        <v>271068</v>
      </c>
      <c r="H55" s="8">
        <v>1023795</v>
      </c>
      <c r="I55" s="8">
        <v>299887</v>
      </c>
      <c r="J55" s="8">
        <v>549855</v>
      </c>
      <c r="K55" s="8">
        <v>312468</v>
      </c>
      <c r="L55" s="8">
        <v>309053</v>
      </c>
      <c r="M55" s="8">
        <v>411801</v>
      </c>
      <c r="N55" s="8">
        <v>233484</v>
      </c>
      <c r="O55" s="8">
        <v>128418</v>
      </c>
      <c r="P55" s="8">
        <v>411371</v>
      </c>
      <c r="Q55" s="8">
        <v>296295</v>
      </c>
      <c r="R55" s="8">
        <v>265687</v>
      </c>
      <c r="S55" s="8">
        <v>181105</v>
      </c>
      <c r="T55" s="8">
        <v>98185</v>
      </c>
      <c r="U55" s="8">
        <v>5689117</v>
      </c>
      <c r="V55" s="8">
        <v>1379726</v>
      </c>
      <c r="W55" s="7">
        <v>7068843</v>
      </c>
    </row>
    <row r="56" spans="1:23" x14ac:dyDescent="0.25">
      <c r="A56" s="13" t="s">
        <v>77</v>
      </c>
      <c r="B56" s="12">
        <v>601817</v>
      </c>
      <c r="C56" s="12">
        <v>153012</v>
      </c>
      <c r="D56" s="12">
        <v>733292</v>
      </c>
      <c r="E56" s="12">
        <v>521103</v>
      </c>
      <c r="F56" s="12">
        <v>166312</v>
      </c>
      <c r="G56" s="12">
        <v>1328241</v>
      </c>
      <c r="H56" s="12">
        <v>1991334</v>
      </c>
      <c r="I56" s="12">
        <v>780739</v>
      </c>
      <c r="J56" s="12">
        <v>1261750</v>
      </c>
      <c r="K56" s="12">
        <v>547169</v>
      </c>
      <c r="L56" s="12">
        <v>549013</v>
      </c>
      <c r="M56" s="12">
        <v>696249</v>
      </c>
      <c r="N56" s="12">
        <v>624870</v>
      </c>
      <c r="O56" s="12">
        <v>335925</v>
      </c>
      <c r="P56" s="12">
        <v>625638</v>
      </c>
      <c r="Q56" s="12">
        <v>368258</v>
      </c>
      <c r="R56" s="12">
        <v>416039</v>
      </c>
      <c r="S56" s="12">
        <v>407074</v>
      </c>
      <c r="T56" s="12">
        <v>170680</v>
      </c>
      <c r="U56" s="12">
        <v>12278516</v>
      </c>
      <c r="V56" s="12">
        <v>0</v>
      </c>
      <c r="W56" s="11">
        <v>0</v>
      </c>
    </row>
    <row r="57" spans="1:23" x14ac:dyDescent="0.25">
      <c r="A57" s="22" t="s">
        <v>78</v>
      </c>
      <c r="B57" s="10">
        <v>334759</v>
      </c>
      <c r="C57" s="10">
        <v>73357</v>
      </c>
      <c r="D57" s="10">
        <v>478612</v>
      </c>
      <c r="E57" s="10">
        <v>326253</v>
      </c>
      <c r="F57" s="10">
        <v>59853</v>
      </c>
      <c r="G57" s="10">
        <v>1032845</v>
      </c>
      <c r="H57" s="10">
        <v>928025</v>
      </c>
      <c r="I57" s="10">
        <v>449411</v>
      </c>
      <c r="J57" s="10">
        <v>676414</v>
      </c>
      <c r="K57" s="10">
        <v>218278</v>
      </c>
      <c r="L57" s="10">
        <v>204036</v>
      </c>
      <c r="M57" s="10">
        <v>237758</v>
      </c>
      <c r="N57" s="10">
        <v>353765</v>
      </c>
      <c r="O57" s="10">
        <v>201420</v>
      </c>
      <c r="P57" s="10">
        <v>189647</v>
      </c>
      <c r="Q57" s="10">
        <v>45600</v>
      </c>
      <c r="R57" s="10">
        <v>137540</v>
      </c>
      <c r="S57" s="10">
        <v>194808</v>
      </c>
      <c r="T57" s="10">
        <v>63152</v>
      </c>
      <c r="U57" s="10">
        <v>6205534</v>
      </c>
      <c r="V57" s="10">
        <v>0</v>
      </c>
      <c r="W57" s="9">
        <v>0</v>
      </c>
    </row>
    <row r="58" spans="1:23" x14ac:dyDescent="0.25">
      <c r="A58" s="23" t="s">
        <v>79</v>
      </c>
      <c r="B58" s="8">
        <v>267057</v>
      </c>
      <c r="C58" s="8">
        <v>79655</v>
      </c>
      <c r="D58" s="8">
        <v>254679</v>
      </c>
      <c r="E58" s="8">
        <v>194850</v>
      </c>
      <c r="F58" s="8">
        <v>106459</v>
      </c>
      <c r="G58" s="8">
        <v>295396</v>
      </c>
      <c r="H58" s="8">
        <v>1063309</v>
      </c>
      <c r="I58" s="8">
        <v>331328</v>
      </c>
      <c r="J58" s="8">
        <v>585335</v>
      </c>
      <c r="K58" s="8">
        <v>328891</v>
      </c>
      <c r="L58" s="8">
        <v>344977</v>
      </c>
      <c r="M58" s="8">
        <v>458492</v>
      </c>
      <c r="N58" s="8">
        <v>271105</v>
      </c>
      <c r="O58" s="8">
        <v>134505</v>
      </c>
      <c r="P58" s="8">
        <v>435991</v>
      </c>
      <c r="Q58" s="8">
        <v>322659</v>
      </c>
      <c r="R58" s="8">
        <v>278500</v>
      </c>
      <c r="S58" s="8">
        <v>212266</v>
      </c>
      <c r="T58" s="8">
        <v>107528</v>
      </c>
      <c r="U58" s="8">
        <v>6072982</v>
      </c>
      <c r="V58" s="8">
        <v>1571548</v>
      </c>
      <c r="W58" s="7">
        <v>7644530</v>
      </c>
    </row>
    <row r="59" spans="1:23" x14ac:dyDescent="0.25">
      <c r="A59" s="5"/>
      <c r="B59" s="4"/>
      <c r="C59" s="4"/>
      <c r="D59" s="4"/>
      <c r="E59" s="4"/>
      <c r="F59" s="4"/>
      <c r="U59" s="6"/>
    </row>
    <row r="60" spans="1:23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4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4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4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4" x14ac:dyDescent="0.25">
      <c r="A68" s="5"/>
      <c r="B68" s="1"/>
      <c r="C68" s="4">
        <f>ROUND(B2,0)</f>
        <v>226810</v>
      </c>
      <c r="D68" s="4">
        <f>ROUND(C2,0)</f>
        <v>79888</v>
      </c>
      <c r="E68" s="4">
        <f>ROUND(D2,0)</f>
        <v>692110</v>
      </c>
      <c r="F68" s="4">
        <f>ROUND(E2,0)</f>
        <v>202153</v>
      </c>
      <c r="G68" s="4">
        <f>ROUND(F2,0)</f>
        <v>68977</v>
      </c>
      <c r="H68" s="4">
        <f>ROUND(G2,0)</f>
        <v>356325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x14ac:dyDescent="0.25">
      <c r="A69" s="5"/>
      <c r="B69" s="1"/>
      <c r="C69" s="4">
        <f>ROUND(B3,0)</f>
        <v>104237</v>
      </c>
      <c r="D69" s="4">
        <f>ROUND(C3,0)</f>
        <v>51976</v>
      </c>
      <c r="E69" s="4">
        <f>ROUND(D3,0)</f>
        <v>505897</v>
      </c>
      <c r="F69" s="4">
        <f>ROUND(E3,0)</f>
        <v>125152</v>
      </c>
      <c r="G69" s="4">
        <f>ROUND(F3,0)</f>
        <v>37795</v>
      </c>
      <c r="H69" s="4">
        <f>ROUND(G3,0)</f>
        <v>278811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x14ac:dyDescent="0.25">
      <c r="A70" s="5"/>
      <c r="B70" s="1"/>
      <c r="C70" s="4">
        <f>ROUND(B4,0)</f>
        <v>122573</v>
      </c>
      <c r="D70" s="4">
        <f>ROUND(C4,0)</f>
        <v>27912</v>
      </c>
      <c r="E70" s="4">
        <f>ROUND(D4,0)</f>
        <v>186213</v>
      </c>
      <c r="F70" s="4">
        <f>ROUND(E4,0)</f>
        <v>77001</v>
      </c>
      <c r="G70" s="4">
        <f>ROUND(F4,0)</f>
        <v>31182</v>
      </c>
      <c r="H70" s="4">
        <f>ROUND(G4,0)</f>
        <v>77514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25">
      <c r="B71" s="1"/>
      <c r="C71" s="4">
        <f>ROUND(B5,0)</f>
        <v>222884</v>
      </c>
      <c r="D71" s="4">
        <f>ROUND(C5,0)</f>
        <v>75636</v>
      </c>
      <c r="E71" s="4">
        <f>ROUND(D5,0)</f>
        <v>845975</v>
      </c>
      <c r="F71" s="4">
        <f>ROUND(E5,0)</f>
        <v>245089</v>
      </c>
      <c r="G71" s="4">
        <f>ROUND(F5,0)</f>
        <v>81577</v>
      </c>
      <c r="H71" s="4">
        <f>ROUND(G5,0)</f>
        <v>518600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x14ac:dyDescent="0.25">
      <c r="B72" s="1"/>
      <c r="C72" s="4">
        <f>ROUND(B6,0)</f>
        <v>84742</v>
      </c>
      <c r="D72" s="4">
        <f>ROUND(C6,0)</f>
        <v>44688</v>
      </c>
      <c r="E72" s="4">
        <f>ROUND(D6,0)</f>
        <v>696363</v>
      </c>
      <c r="F72" s="4">
        <f>ROUND(E6,0)</f>
        <v>146410</v>
      </c>
      <c r="G72" s="4">
        <f>ROUND(F6,0)</f>
        <v>51527</v>
      </c>
      <c r="H72" s="4">
        <f>ROUND(G6,0)</f>
        <v>359701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x14ac:dyDescent="0.25">
      <c r="B73" s="1"/>
      <c r="C73" s="4">
        <f>ROUND(B7,0)</f>
        <v>138142</v>
      </c>
      <c r="D73" s="4">
        <f>ROUND(C7,0)</f>
        <v>30948</v>
      </c>
      <c r="E73" s="4">
        <f>ROUND(D7,0)</f>
        <v>149612</v>
      </c>
      <c r="F73" s="4">
        <f>ROUND(E7,0)</f>
        <v>98679</v>
      </c>
      <c r="G73" s="4">
        <f>ROUND(F7,0)</f>
        <v>30050</v>
      </c>
      <c r="H73" s="4">
        <f>ROUND(G7,0)</f>
        <v>158899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x14ac:dyDescent="0.25">
      <c r="B74" s="1"/>
      <c r="C74" s="4">
        <f>ROUND(B8,0)</f>
        <v>262890</v>
      </c>
      <c r="D74" s="4">
        <f>ROUND(C8,0)</f>
        <v>93495</v>
      </c>
      <c r="E74" s="4">
        <f>ROUND(D8,0)</f>
        <v>971964</v>
      </c>
      <c r="F74" s="4">
        <f>ROUND(E8,0)</f>
        <v>232038</v>
      </c>
      <c r="G74" s="4">
        <f>ROUND(F8,0)</f>
        <v>130798</v>
      </c>
      <c r="H74" s="4">
        <f>ROUND(G8,0)</f>
        <v>863682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x14ac:dyDescent="0.25">
      <c r="B75" s="1"/>
      <c r="C75" s="4">
        <f>ROUND(B9,0)</f>
        <v>98492</v>
      </c>
      <c r="D75" s="4">
        <f>ROUND(C9,0)</f>
        <v>56034</v>
      </c>
      <c r="E75" s="4">
        <f>ROUND(D9,0)</f>
        <v>798208</v>
      </c>
      <c r="F75" s="4">
        <f>ROUND(E9,0)</f>
        <v>134294</v>
      </c>
      <c r="G75" s="4">
        <f>ROUND(F9,0)</f>
        <v>77826</v>
      </c>
      <c r="H75" s="4">
        <f>ROUND(G9,0)</f>
        <v>663427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x14ac:dyDescent="0.25">
      <c r="C76" s="4">
        <f>ROUND(B10,0)</f>
        <v>164398</v>
      </c>
      <c r="D76" s="4">
        <f>ROUND(C10,0)</f>
        <v>37460</v>
      </c>
      <c r="E76" s="4">
        <f>ROUND(D10,0)</f>
        <v>173757</v>
      </c>
      <c r="F76" s="4">
        <f>ROUND(E10,0)</f>
        <v>97744</v>
      </c>
      <c r="G76" s="4">
        <f>ROUND(F10,0)</f>
        <v>52972</v>
      </c>
      <c r="H76" s="4">
        <f>ROUND(G10,0)</f>
        <v>200255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x14ac:dyDescent="0.25">
      <c r="C77" s="4">
        <f>ROUND(B11,0)</f>
        <v>276275</v>
      </c>
      <c r="D77" s="4">
        <f>ROUND(C11,0)</f>
        <v>46907</v>
      </c>
      <c r="E77" s="4">
        <f>ROUND(D11,0)</f>
        <v>416633</v>
      </c>
      <c r="F77" s="4">
        <f>ROUND(E11,0)</f>
        <v>221855</v>
      </c>
      <c r="G77" s="4">
        <f>ROUND(F11,0)</f>
        <v>84886</v>
      </c>
      <c r="H77" s="4">
        <f>ROUND(G11,0)</f>
        <v>614717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x14ac:dyDescent="0.25">
      <c r="C78" s="4">
        <f>ROUND(B12,0)</f>
        <v>99089</v>
      </c>
      <c r="D78" s="4">
        <f>ROUND(C12,0)</f>
        <v>27102</v>
      </c>
      <c r="E78" s="4">
        <f>ROUND(D12,0)</f>
        <v>278458</v>
      </c>
      <c r="F78" s="4">
        <f>ROUND(E12,0)</f>
        <v>75540</v>
      </c>
      <c r="G78" s="4">
        <f>ROUND(F12,0)</f>
        <v>33547</v>
      </c>
      <c r="H78" s="4">
        <f>ROUND(G12,0)</f>
        <v>447625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x14ac:dyDescent="0.25">
      <c r="C79" s="4">
        <f>ROUND(B13,0)</f>
        <v>177185</v>
      </c>
      <c r="D79" s="4">
        <f>ROUND(C13,0)</f>
        <v>19805</v>
      </c>
      <c r="E79" s="4">
        <f>ROUND(D13,0)</f>
        <v>138175</v>
      </c>
      <c r="F79" s="4">
        <f>ROUND(E13,0)</f>
        <v>146315</v>
      </c>
      <c r="G79" s="4">
        <f>ROUND(F13,0)</f>
        <v>51339</v>
      </c>
      <c r="H79" s="4">
        <f>ROUND(G13,0)</f>
        <v>167092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x14ac:dyDescent="0.25">
      <c r="C80" s="4">
        <f>ROUND(B14,0)</f>
        <v>338821</v>
      </c>
      <c r="D80" s="4">
        <f>ROUND(C14,0)</f>
        <v>66530</v>
      </c>
      <c r="E80" s="4">
        <f>ROUND(D14,0)</f>
        <v>497935</v>
      </c>
      <c r="F80" s="4">
        <f>ROUND(E14,0)</f>
        <v>246151</v>
      </c>
      <c r="G80" s="4">
        <f>ROUND(F14,0)</f>
        <v>78398</v>
      </c>
      <c r="H80" s="4">
        <f>ROUND(G14,0)</f>
        <v>612042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3:24" x14ac:dyDescent="0.25">
      <c r="C81" s="4">
        <f>ROUND(B15,0)</f>
        <v>168217</v>
      </c>
      <c r="D81" s="4">
        <f>ROUND(C15,0)</f>
        <v>28382</v>
      </c>
      <c r="E81" s="4">
        <f>ROUND(D15,0)</f>
        <v>357356</v>
      </c>
      <c r="F81" s="4">
        <f>ROUND(E15,0)</f>
        <v>102272</v>
      </c>
      <c r="G81" s="4">
        <f>ROUND(F15,0)</f>
        <v>21496</v>
      </c>
      <c r="H81" s="4">
        <f>ROUND(G15,0)</f>
        <v>455176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3:24" x14ac:dyDescent="0.25">
      <c r="C82" s="4">
        <f>ROUND(B16,0)</f>
        <v>170604</v>
      </c>
      <c r="D82" s="4">
        <f>ROUND(C16,0)</f>
        <v>38147</v>
      </c>
      <c r="E82" s="4">
        <f>ROUND(D16,0)</f>
        <v>140579</v>
      </c>
      <c r="F82" s="4">
        <f>ROUND(E16,0)</f>
        <v>143879</v>
      </c>
      <c r="G82" s="4">
        <f>ROUND(F16,0)</f>
        <v>56901</v>
      </c>
      <c r="H82" s="4">
        <f>ROUND(G16,0)</f>
        <v>156866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3:24" x14ac:dyDescent="0.25">
      <c r="C83" s="4">
        <f>ROUND(B17,0)</f>
        <v>378320</v>
      </c>
      <c r="D83" s="4">
        <f>ROUND(C17,0)</f>
        <v>69791</v>
      </c>
      <c r="E83" s="4">
        <f>ROUND(D17,0)</f>
        <v>513577</v>
      </c>
      <c r="F83" s="4">
        <f>ROUND(E17,0)</f>
        <v>180341</v>
      </c>
      <c r="G83" s="4">
        <f>ROUND(F17,0)</f>
        <v>90272</v>
      </c>
      <c r="H83" s="4">
        <f>ROUND(G17,0)</f>
        <v>589489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3:24" x14ac:dyDescent="0.25">
      <c r="C84" s="4">
        <f>ROUND(B18,0)</f>
        <v>210884</v>
      </c>
      <c r="D84" s="4">
        <f>ROUND(C18,0)</f>
        <v>33755</v>
      </c>
      <c r="E84" s="4">
        <f>ROUND(D18,0)</f>
        <v>365452</v>
      </c>
      <c r="F84" s="4">
        <f>ROUND(E18,0)</f>
        <v>113627</v>
      </c>
      <c r="G84" s="4">
        <f>ROUND(F18,0)</f>
        <v>23000</v>
      </c>
      <c r="H84" s="4">
        <f>ROUND(G18,0)</f>
        <v>415850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3:24" x14ac:dyDescent="0.25">
      <c r="C85" s="4">
        <f>ROUND(B19,0)</f>
        <v>167435</v>
      </c>
      <c r="D85" s="4">
        <f>ROUND(C19,0)</f>
        <v>36036</v>
      </c>
      <c r="E85" s="4">
        <f>ROUND(D19,0)</f>
        <v>148125</v>
      </c>
      <c r="F85" s="4">
        <f>ROUND(E19,0)</f>
        <v>66715</v>
      </c>
      <c r="G85" s="4">
        <f>ROUND(F19,0)</f>
        <v>67272</v>
      </c>
      <c r="H85" s="4">
        <f>ROUND(G19,0)</f>
        <v>173640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3:24" x14ac:dyDescent="0.25">
      <c r="C86" s="4">
        <f>ROUND(B20,0)</f>
        <v>360648</v>
      </c>
      <c r="D86" s="4">
        <f>ROUND(C20,0)</f>
        <v>65979</v>
      </c>
      <c r="E86" s="4">
        <f>ROUND(D20,0)</f>
        <v>467423</v>
      </c>
      <c r="F86" s="4">
        <f>ROUND(E20,0)</f>
        <v>196165</v>
      </c>
      <c r="G86" s="4">
        <f>ROUND(F20,0)</f>
        <v>91617</v>
      </c>
      <c r="H86" s="4">
        <f>ROUND(G20,0)</f>
        <v>550282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3:24" x14ac:dyDescent="0.25">
      <c r="C87" s="4">
        <f>ROUND(B21,0)</f>
        <v>205500</v>
      </c>
      <c r="D87" s="4">
        <f>ROUND(C21,0)</f>
        <v>31305</v>
      </c>
      <c r="E87" s="4">
        <f>ROUND(D21,0)</f>
        <v>344768</v>
      </c>
      <c r="F87" s="4">
        <f>ROUND(E21,0)</f>
        <v>103516</v>
      </c>
      <c r="G87" s="4">
        <f>ROUND(F21,0)</f>
        <v>22594</v>
      </c>
      <c r="H87" s="4">
        <f>ROUND(G21,0)</f>
        <v>397297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3:24" x14ac:dyDescent="0.25">
      <c r="C88" s="4">
        <f>ROUND(B22,0)</f>
        <v>155148</v>
      </c>
      <c r="D88" s="4">
        <f>ROUND(C22,0)</f>
        <v>34674</v>
      </c>
      <c r="E88" s="4">
        <f>ROUND(D22,0)</f>
        <v>122655</v>
      </c>
      <c r="F88" s="4">
        <f>ROUND(E22,0)</f>
        <v>92648</v>
      </c>
      <c r="G88" s="4">
        <f>ROUND(F22,0)</f>
        <v>69023</v>
      </c>
      <c r="H88" s="4">
        <f>ROUND(G22,0)</f>
        <v>152986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3:24" x14ac:dyDescent="0.25">
      <c r="C89" s="4">
        <f>ROUND(B23,0)</f>
        <v>372041</v>
      </c>
      <c r="D89" s="4">
        <f>ROUND(C23,0)</f>
        <v>65001</v>
      </c>
      <c r="E89" s="4">
        <f>ROUND(D23,0)</f>
        <v>426440</v>
      </c>
      <c r="F89" s="4">
        <f>ROUND(E23,0)</f>
        <v>256096</v>
      </c>
      <c r="G89" s="4">
        <f>ROUND(F23,0)</f>
        <v>102495</v>
      </c>
      <c r="H89" s="4">
        <f>ROUND(G23,0)</f>
        <v>542188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3:24" x14ac:dyDescent="0.25">
      <c r="C90" s="4">
        <f>ROUND(B24,0)</f>
        <v>198582</v>
      </c>
      <c r="D90" s="4">
        <f>ROUND(C24,0)</f>
        <v>28921</v>
      </c>
      <c r="E90" s="4">
        <f>ROUND(D24,0)</f>
        <v>310762</v>
      </c>
      <c r="F90" s="4">
        <f>ROUND(E24,0)</f>
        <v>99173</v>
      </c>
      <c r="G90" s="4">
        <f>ROUND(F24,0)</f>
        <v>35384</v>
      </c>
      <c r="H90" s="4">
        <f>ROUND(G24,0)</f>
        <v>400540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3:24" x14ac:dyDescent="0.25">
      <c r="C91" s="4">
        <f>ROUND(B25,0)</f>
        <v>173459</v>
      </c>
      <c r="D91" s="4">
        <f>ROUND(C25,0)</f>
        <v>36080</v>
      </c>
      <c r="E91" s="4">
        <f>ROUND(D25,0)</f>
        <v>115678</v>
      </c>
      <c r="F91" s="4">
        <f>ROUND(E25,0)</f>
        <v>156923</v>
      </c>
      <c r="G91" s="4">
        <f>ROUND(F25,0)</f>
        <v>67111</v>
      </c>
      <c r="H91" s="4">
        <f>ROUND(G25,0)</f>
        <v>141648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3:24" x14ac:dyDescent="0.25">
      <c r="C92" s="4">
        <f>ROUND(B26,0)</f>
        <v>362738</v>
      </c>
      <c r="D92" s="4">
        <f>ROUND(C26,0)</f>
        <v>66064</v>
      </c>
      <c r="E92" s="4">
        <f>ROUND(D26,0)</f>
        <v>437127</v>
      </c>
      <c r="F92" s="4">
        <f>ROUND(E26,0)</f>
        <v>239660</v>
      </c>
      <c r="G92" s="4">
        <f>ROUND(F26,0)</f>
        <v>97364</v>
      </c>
      <c r="H92" s="4">
        <f>ROUND(G26,0)</f>
        <v>540456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3:24" x14ac:dyDescent="0.25">
      <c r="C93" s="4">
        <f>ROUND(B27,0)</f>
        <v>186388</v>
      </c>
      <c r="D93" s="4">
        <f>ROUND(C27,0)</f>
        <v>26147</v>
      </c>
      <c r="E93" s="4">
        <f>ROUND(D27,0)</f>
        <v>314430</v>
      </c>
      <c r="F93" s="4">
        <f>ROUND(E27,0)</f>
        <v>100745</v>
      </c>
      <c r="G93" s="4">
        <f>ROUND(F27,0)</f>
        <v>33332</v>
      </c>
      <c r="H93" s="4">
        <f>ROUND(G27,0)</f>
        <v>411960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3:24" x14ac:dyDescent="0.25">
      <c r="C94" s="4">
        <f>ROUND(B28,0)</f>
        <v>176349</v>
      </c>
      <c r="D94" s="4">
        <f>ROUND(C28,0)</f>
        <v>39917</v>
      </c>
      <c r="E94" s="4">
        <f>ROUND(D28,0)</f>
        <v>122698</v>
      </c>
      <c r="F94" s="4">
        <f>ROUND(E28,0)</f>
        <v>138915</v>
      </c>
      <c r="G94" s="4">
        <f>ROUND(F28,0)</f>
        <v>64032</v>
      </c>
      <c r="H94" s="4">
        <f>ROUND(G28,0)</f>
        <v>128496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3:24" x14ac:dyDescent="0.25">
      <c r="C95" s="4">
        <f>ROUND(B29,0)</f>
        <v>364747</v>
      </c>
      <c r="D95" s="4">
        <f>ROUND(C29,0)</f>
        <v>70260</v>
      </c>
      <c r="E95" s="4">
        <f>ROUND(D29,0)</f>
        <v>471030</v>
      </c>
      <c r="F95" s="4">
        <f>ROUND(E29,0)</f>
        <v>231800</v>
      </c>
      <c r="G95" s="4">
        <f>ROUND(F29,0)</f>
        <v>93012</v>
      </c>
      <c r="H95" s="4">
        <f>ROUND(G29,0)</f>
        <v>582929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3:24" x14ac:dyDescent="0.25">
      <c r="C96" s="4">
        <f>ROUND(B30,0)</f>
        <v>185309</v>
      </c>
      <c r="D96" s="4">
        <f>ROUND(C30,0)</f>
        <v>28597</v>
      </c>
      <c r="E96" s="4">
        <f>ROUND(D30,0)</f>
        <v>342597</v>
      </c>
      <c r="F96" s="4">
        <f>ROUND(E30,0)</f>
        <v>105381</v>
      </c>
      <c r="G96" s="4">
        <f>ROUND(F30,0)</f>
        <v>22820</v>
      </c>
      <c r="H96" s="4">
        <f>ROUND(G30,0)</f>
        <v>427937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3:24" x14ac:dyDescent="0.25">
      <c r="C97" s="4">
        <f>ROUND(B31,0)</f>
        <v>179438</v>
      </c>
      <c r="D97" s="4">
        <f>ROUND(C31,0)</f>
        <v>41663</v>
      </c>
      <c r="E97" s="4">
        <f>ROUND(D31,0)</f>
        <v>128433</v>
      </c>
      <c r="F97" s="4">
        <f>ROUND(E31,0)</f>
        <v>126419</v>
      </c>
      <c r="G97" s="4">
        <f>ROUND(F31,0)</f>
        <v>70192</v>
      </c>
      <c r="H97" s="4">
        <f>ROUND(G31,0)</f>
        <v>154993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3:24" x14ac:dyDescent="0.25">
      <c r="C98" s="4">
        <f>ROUND(B32,0)</f>
        <v>380380</v>
      </c>
      <c r="D98" s="4">
        <f>ROUND(C32,0)</f>
        <v>80746</v>
      </c>
      <c r="E98" s="4">
        <f>ROUND(D32,0)</f>
        <v>465610</v>
      </c>
      <c r="F98" s="4">
        <f>ROUND(E32,0)</f>
        <v>275599</v>
      </c>
      <c r="G98" s="4">
        <f>ROUND(F32,0)</f>
        <v>99738</v>
      </c>
      <c r="H98" s="4">
        <f>ROUND(G32,0)</f>
        <v>803222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3:24" x14ac:dyDescent="0.25">
      <c r="C99" s="4">
        <f>ROUND(B33,0)</f>
        <v>191183</v>
      </c>
      <c r="D99" s="4">
        <f>ROUND(C33,0)</f>
        <v>38661</v>
      </c>
      <c r="E99" s="4">
        <f>ROUND(D33,0)</f>
        <v>329056</v>
      </c>
      <c r="F99" s="4">
        <f>ROUND(E33,0)</f>
        <v>134176</v>
      </c>
      <c r="G99" s="4">
        <f>ROUND(F33,0)</f>
        <v>30241</v>
      </c>
      <c r="H99" s="4">
        <f>ROUND(G33,0)</f>
        <v>579445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3:24" x14ac:dyDescent="0.25">
      <c r="C100" s="4">
        <f>ROUND(B34,0)</f>
        <v>189198</v>
      </c>
      <c r="D100" s="4">
        <f>ROUND(C34,0)</f>
        <v>42085</v>
      </c>
      <c r="E100" s="4">
        <f>ROUND(D34,0)</f>
        <v>136554</v>
      </c>
      <c r="F100" s="4">
        <f>ROUND(E34,0)</f>
        <v>141423</v>
      </c>
      <c r="G100" s="4">
        <f>ROUND(F34,0)</f>
        <v>69496</v>
      </c>
      <c r="H100" s="4">
        <f>ROUND(G34,0)</f>
        <v>223777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3:24" x14ac:dyDescent="0.25">
      <c r="C101" s="4">
        <f>ROUND(B35,0)</f>
        <v>376007</v>
      </c>
      <c r="D101" s="4">
        <f>ROUND(C35,0)</f>
        <v>109154</v>
      </c>
      <c r="E101" s="4">
        <f>ROUND(D35,0)</f>
        <v>489286</v>
      </c>
      <c r="F101" s="4">
        <f>ROUND(E35,0)</f>
        <v>286226</v>
      </c>
      <c r="G101" s="4">
        <f>ROUND(F35,0)</f>
        <v>110134</v>
      </c>
      <c r="H101" s="4">
        <f>ROUND(G35,0)</f>
        <v>1078824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3:24" x14ac:dyDescent="0.25">
      <c r="C102" s="4">
        <f>ROUND(B36,0)</f>
        <v>187361</v>
      </c>
      <c r="D102" s="4">
        <f>ROUND(C36,0)</f>
        <v>49883</v>
      </c>
      <c r="E102" s="4">
        <f>ROUND(D36,0)</f>
        <v>340168</v>
      </c>
      <c r="F102" s="4">
        <f>ROUND(E36,0)</f>
        <v>189109</v>
      </c>
      <c r="G102" s="4">
        <f>ROUND(F36,0)</f>
        <v>34620</v>
      </c>
      <c r="H102" s="4">
        <f>ROUND(G36,0)</f>
        <v>829127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3:24" x14ac:dyDescent="0.25">
      <c r="C103" s="4">
        <f>ROUND(B37,0)</f>
        <v>188646</v>
      </c>
      <c r="D103" s="4">
        <f>ROUND(C37,0)</f>
        <v>59272</v>
      </c>
      <c r="E103" s="4">
        <f>ROUND(D37,0)</f>
        <v>149117</v>
      </c>
      <c r="F103" s="4">
        <f>ROUND(E37,0)</f>
        <v>97117</v>
      </c>
      <c r="G103" s="4">
        <f>ROUND(F37,0)</f>
        <v>75513</v>
      </c>
      <c r="H103" s="4">
        <f>ROUND(G37,0)</f>
        <v>249697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3:24" x14ac:dyDescent="0.25">
      <c r="C104" s="4">
        <f>ROUND(B38,0)</f>
        <v>381307</v>
      </c>
      <c r="D104" s="4">
        <f>ROUND(C38,0)</f>
        <v>97999</v>
      </c>
      <c r="E104" s="4">
        <f>ROUND(D38,0)</f>
        <v>534719</v>
      </c>
      <c r="F104" s="4">
        <f>ROUND(E38,0)</f>
        <v>360386</v>
      </c>
      <c r="G104" s="4">
        <f>ROUND(F38,0)</f>
        <v>108818</v>
      </c>
      <c r="H104" s="4">
        <f>ROUND(G38,0)</f>
        <v>1305045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3:24" x14ac:dyDescent="0.25">
      <c r="C105" s="4">
        <f>ROUND(B39,0)</f>
        <v>196027</v>
      </c>
      <c r="D105" s="4">
        <f>ROUND(C39,0)</f>
        <v>47410</v>
      </c>
      <c r="E105" s="4">
        <f>ROUND(D39,0)</f>
        <v>362417</v>
      </c>
      <c r="F105" s="4">
        <f>ROUND(E39,0)</f>
        <v>196051</v>
      </c>
      <c r="G105" s="4">
        <f>ROUND(F39,0)</f>
        <v>32375</v>
      </c>
      <c r="H105" s="4">
        <f>ROUND(G39,0)</f>
        <v>1027601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3:24" x14ac:dyDescent="0.25">
      <c r="C106" s="4">
        <f>ROUND(B40,0)</f>
        <v>185280</v>
      </c>
      <c r="D106" s="4">
        <f>ROUND(C40,0)</f>
        <v>50589</v>
      </c>
      <c r="E106" s="4">
        <f>ROUND(D40,0)</f>
        <v>172302</v>
      </c>
      <c r="F106" s="4">
        <f>ROUND(E40,0)</f>
        <v>164335</v>
      </c>
      <c r="G106" s="4">
        <f>ROUND(F40,0)</f>
        <v>76443</v>
      </c>
      <c r="H106" s="4">
        <f>ROUND(G40,0)</f>
        <v>277444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3:24" x14ac:dyDescent="0.25">
      <c r="C107" s="4">
        <f>ROUND(B41,0)</f>
        <v>370443</v>
      </c>
      <c r="D107" s="4">
        <f>ROUND(C41,0)</f>
        <v>114360</v>
      </c>
      <c r="E107" s="4">
        <f>ROUND(D41,0)</f>
        <v>550346</v>
      </c>
      <c r="F107" s="4">
        <f>ROUND(E41,0)</f>
        <v>351854</v>
      </c>
      <c r="G107" s="4">
        <f>ROUND(F41,0)</f>
        <v>120892</v>
      </c>
      <c r="H107" s="4">
        <f>ROUND(G41,0)</f>
        <v>1353346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3:24" x14ac:dyDescent="0.25">
      <c r="C108" s="4">
        <f>ROUND(B42,0)</f>
        <v>189031</v>
      </c>
      <c r="D108" s="4">
        <f>ROUND(C42,0)</f>
        <v>52452</v>
      </c>
      <c r="E108" s="4">
        <f>ROUND(D42,0)</f>
        <v>377728</v>
      </c>
      <c r="F108" s="4">
        <f>ROUND(E42,0)</f>
        <v>200534</v>
      </c>
      <c r="G108" s="4">
        <f>ROUND(F42,0)</f>
        <v>37671</v>
      </c>
      <c r="H108" s="4">
        <f>ROUND(G42,0)</f>
        <v>1017342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3:24" x14ac:dyDescent="0.25">
      <c r="C109" s="4">
        <f>ROUND(B43,0)</f>
        <v>181412</v>
      </c>
      <c r="D109" s="4">
        <f>ROUND(C43,0)</f>
        <v>61908</v>
      </c>
      <c r="E109" s="4">
        <f>ROUND(D43,0)</f>
        <v>172618</v>
      </c>
      <c r="F109" s="4">
        <f>ROUND(E43,0)</f>
        <v>151321</v>
      </c>
      <c r="G109" s="4">
        <f>ROUND(F43,0)</f>
        <v>83221</v>
      </c>
      <c r="H109" s="4">
        <f>ROUND(G43,0)</f>
        <v>336003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3:24" x14ac:dyDescent="0.25">
      <c r="C110" s="4">
        <f>ROUND(B44,0)</f>
        <v>379872</v>
      </c>
      <c r="D110" s="4">
        <f>ROUND(C44,0)</f>
        <v>115604</v>
      </c>
      <c r="E110" s="4">
        <f>ROUND(D44,0)</f>
        <v>475135</v>
      </c>
      <c r="F110" s="4">
        <f>ROUND(E44,0)</f>
        <v>373729</v>
      </c>
      <c r="G110" s="4">
        <f>ROUND(F44,0)</f>
        <v>110127</v>
      </c>
      <c r="H110" s="4">
        <f>ROUND(G44,0)</f>
        <v>1135289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3:24" x14ac:dyDescent="0.25">
      <c r="C111" s="4">
        <f>ROUND(B45,0)</f>
        <v>206459</v>
      </c>
      <c r="D111" s="4">
        <f>ROUND(C45,0)</f>
        <v>49186</v>
      </c>
      <c r="E111" s="4">
        <f>ROUND(D45,0)</f>
        <v>315914</v>
      </c>
      <c r="F111" s="4">
        <f>ROUND(E45,0)</f>
        <v>219117</v>
      </c>
      <c r="G111" s="4">
        <f>ROUND(F45,0)</f>
        <v>32563</v>
      </c>
      <c r="H111" s="4">
        <f>ROUND(G45,0)</f>
        <v>863126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3:24" x14ac:dyDescent="0.25">
      <c r="C112" s="4">
        <f>ROUND(B46,0)</f>
        <v>173414</v>
      </c>
      <c r="D112" s="4">
        <f>ROUND(C46,0)</f>
        <v>66418</v>
      </c>
      <c r="E112" s="4">
        <f>ROUND(D46,0)</f>
        <v>159221</v>
      </c>
      <c r="F112" s="4">
        <f>ROUND(E46,0)</f>
        <v>154612</v>
      </c>
      <c r="G112" s="4">
        <f>ROUND(F46,0)</f>
        <v>77564</v>
      </c>
      <c r="H112" s="4">
        <f>ROUND(G46,0)</f>
        <v>272162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3:24" x14ac:dyDescent="0.25">
      <c r="C113" s="4">
        <f>ROUND(B47,0)</f>
        <v>426949</v>
      </c>
      <c r="D113" s="4">
        <f>ROUND(C47,0)</f>
        <v>94685</v>
      </c>
      <c r="E113" s="4">
        <f>ROUND(D47,0)</f>
        <v>568167</v>
      </c>
      <c r="F113" s="4">
        <f>ROUND(E47,0)</f>
        <v>416177</v>
      </c>
      <c r="G113" s="4">
        <f>ROUND(F47,0)</f>
        <v>127821</v>
      </c>
      <c r="H113" s="4">
        <f>ROUND(G47,0)</f>
        <v>1001480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3:24" x14ac:dyDescent="0.25">
      <c r="C114" s="4">
        <f>ROUND(B48,0)</f>
        <v>241278</v>
      </c>
      <c r="D114" s="4">
        <f>ROUND(C48,0)</f>
        <v>41543</v>
      </c>
      <c r="E114" s="4">
        <f>ROUND(D48,0)</f>
        <v>386584</v>
      </c>
      <c r="F114" s="4">
        <f>ROUND(E48,0)</f>
        <v>0</v>
      </c>
      <c r="G114" s="4">
        <f>ROUND(F48,0)</f>
        <v>45192</v>
      </c>
      <c r="H114" s="4">
        <f>ROUND(G48,0)</f>
        <v>761075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3:24" x14ac:dyDescent="0.25">
      <c r="C115" s="4">
        <f>ROUND(B49,0)</f>
        <v>185671</v>
      </c>
      <c r="D115" s="4">
        <f>ROUND(C49,0)</f>
        <v>53141</v>
      </c>
      <c r="E115" s="4">
        <f>ROUND(D49,0)</f>
        <v>181583</v>
      </c>
      <c r="F115" s="4">
        <f>ROUND(E49,0)</f>
        <v>174194</v>
      </c>
      <c r="G115" s="4">
        <f>ROUND(F49,0)</f>
        <v>82629</v>
      </c>
      <c r="H115" s="4">
        <f>ROUND(G49,0)</f>
        <v>240406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3:24" x14ac:dyDescent="0.25">
      <c r="C116" s="4">
        <f>ROUND(B50,0)</f>
        <v>508527</v>
      </c>
      <c r="D116" s="4">
        <f>ROUND(C50,0)</f>
        <v>116790</v>
      </c>
      <c r="E116" s="4">
        <f>ROUND(D50,0)</f>
        <v>739347</v>
      </c>
      <c r="F116" s="4">
        <f>ROUND(E50,0)</f>
        <v>407535</v>
      </c>
      <c r="G116" s="4">
        <f>ROUND(F50,0)</f>
        <v>132211</v>
      </c>
      <c r="H116" s="4">
        <f>ROUND(G50,0)</f>
        <v>1069186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3:24" x14ac:dyDescent="0.25">
      <c r="C117" s="4">
        <f>ROUND(B51,0)</f>
        <v>270947</v>
      </c>
      <c r="D117" s="4">
        <f>ROUND(C51,0)</f>
        <v>53008</v>
      </c>
      <c r="E117" s="4">
        <f>ROUND(D51,0)</f>
        <v>516376</v>
      </c>
      <c r="F117" s="4">
        <f>ROUND(E51,0)</f>
        <v>248472</v>
      </c>
      <c r="G117" s="4">
        <f>ROUND(F51,0)</f>
        <v>48517</v>
      </c>
      <c r="H117" s="4">
        <f>ROUND(G51,0)</f>
        <v>800196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3:24" x14ac:dyDescent="0.25">
      <c r="C118" s="4">
        <f>ROUND(B52,0)</f>
        <v>237581</v>
      </c>
      <c r="D118" s="4">
        <f>ROUND(C52,0)</f>
        <v>63782</v>
      </c>
      <c r="E118" s="4">
        <f>ROUND(D52,0)</f>
        <v>222971</v>
      </c>
      <c r="F118" s="4">
        <f>ROUND(E52,0)</f>
        <v>159063</v>
      </c>
      <c r="G118" s="4">
        <f>ROUND(F52,0)</f>
        <v>83694</v>
      </c>
      <c r="H118" s="4">
        <f>ROUND(G52,0)</f>
        <v>268989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3:24" x14ac:dyDescent="0.25">
      <c r="C119" s="4">
        <f>ROUND(B53,0)</f>
        <v>573180</v>
      </c>
      <c r="D119" s="4">
        <f>ROUND(C53,0)</f>
        <v>141185</v>
      </c>
      <c r="E119" s="4">
        <f>ROUND(D53,0)</f>
        <v>689354</v>
      </c>
      <c r="F119" s="4">
        <f>ROUND(E53,0)</f>
        <v>547549</v>
      </c>
      <c r="G119" s="4">
        <f>ROUND(F53,0)</f>
        <v>141381</v>
      </c>
      <c r="H119" s="4">
        <f>ROUND(G53,0)</f>
        <v>1167751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3:24" x14ac:dyDescent="0.25">
      <c r="C120" s="4">
        <f>ROUND(B54,0)</f>
        <v>306738</v>
      </c>
      <c r="D120" s="4">
        <f>ROUND(C54,0)</f>
        <v>67290</v>
      </c>
      <c r="E120" s="4">
        <f>ROUND(D54,0)</f>
        <v>484682</v>
      </c>
      <c r="F120" s="4">
        <f>ROUND(E54,0)</f>
        <v>284564</v>
      </c>
      <c r="G120" s="4">
        <f>ROUND(F54,0)</f>
        <v>52731</v>
      </c>
      <c r="H120" s="4">
        <f>ROUND(G54,0)</f>
        <v>896683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3:24" x14ac:dyDescent="0.25">
      <c r="C121" s="4">
        <f t="shared" ref="C121:X121" si="0">ROUND(B55,0)</f>
        <v>266442</v>
      </c>
      <c r="D121" s="4">
        <f t="shared" si="0"/>
        <v>73896</v>
      </c>
      <c r="E121" s="4">
        <f t="shared" si="0"/>
        <v>204672</v>
      </c>
      <c r="F121" s="4">
        <f t="shared" si="0"/>
        <v>262985</v>
      </c>
      <c r="G121" s="4">
        <f t="shared" si="0"/>
        <v>88650</v>
      </c>
      <c r="H121" s="4">
        <f t="shared" si="0"/>
        <v>271068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3:24" x14ac:dyDescent="0.25">
      <c r="C122" s="4">
        <f t="shared" ref="C122:X122" si="1">ROUND(B56,0)</f>
        <v>601817</v>
      </c>
      <c r="D122" s="4">
        <f t="shared" si="1"/>
        <v>153012</v>
      </c>
      <c r="E122" s="4">
        <f t="shared" si="1"/>
        <v>733292</v>
      </c>
      <c r="F122" s="4">
        <f t="shared" si="1"/>
        <v>521103</v>
      </c>
      <c r="G122" s="4">
        <f t="shared" si="1"/>
        <v>166312</v>
      </c>
      <c r="H122" s="4">
        <f t="shared" si="1"/>
        <v>1328241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3:24" x14ac:dyDescent="0.25">
      <c r="C123" s="4">
        <f t="shared" ref="C123:X123" si="2">ROUND(B57,0)</f>
        <v>334759</v>
      </c>
      <c r="D123" s="4">
        <f t="shared" si="2"/>
        <v>73357</v>
      </c>
      <c r="E123" s="4">
        <f t="shared" si="2"/>
        <v>478612</v>
      </c>
      <c r="F123" s="4">
        <f t="shared" si="2"/>
        <v>326253</v>
      </c>
      <c r="G123" s="4">
        <f t="shared" si="2"/>
        <v>59853</v>
      </c>
      <c r="H123" s="4">
        <f t="shared" si="2"/>
        <v>1032845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3:24" x14ac:dyDescent="0.25">
      <c r="C124" s="4">
        <f t="shared" ref="C124:X124" si="3">ROUND(B58,0)</f>
        <v>267057</v>
      </c>
      <c r="D124" s="4">
        <f t="shared" si="3"/>
        <v>79655</v>
      </c>
      <c r="E124" s="4">
        <f t="shared" si="3"/>
        <v>254679</v>
      </c>
      <c r="F124" s="4">
        <f t="shared" si="3"/>
        <v>194850</v>
      </c>
      <c r="G124" s="4">
        <f t="shared" si="3"/>
        <v>106459</v>
      </c>
      <c r="H124" s="4">
        <f t="shared" si="3"/>
        <v>295396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3:24" x14ac:dyDescent="0.25">
      <c r="C125" s="4">
        <f t="shared" ref="C125:X125" si="4">ROUND(B59,0)</f>
        <v>0</v>
      </c>
      <c r="D125" s="4">
        <f t="shared" si="4"/>
        <v>0</v>
      </c>
      <c r="E125" s="4">
        <f t="shared" si="4"/>
        <v>0</v>
      </c>
      <c r="F125" s="4">
        <f t="shared" si="4"/>
        <v>0</v>
      </c>
      <c r="G125" s="4">
        <f t="shared" si="4"/>
        <v>0</v>
      </c>
      <c r="H125" s="4">
        <f t="shared" si="4"/>
        <v>0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3:24" x14ac:dyDescent="0.25">
      <c r="C126" s="4">
        <f t="shared" ref="C126:X126" si="5">ROUND(B60,0)</f>
        <v>0</v>
      </c>
      <c r="D126" s="4">
        <f t="shared" si="5"/>
        <v>0</v>
      </c>
      <c r="E126" s="4">
        <f t="shared" si="5"/>
        <v>0</v>
      </c>
      <c r="F126" s="4">
        <f t="shared" si="5"/>
        <v>0</v>
      </c>
      <c r="G126" s="4">
        <f t="shared" si="5"/>
        <v>0</v>
      </c>
      <c r="H126" s="4">
        <f t="shared" si="5"/>
        <v>0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3:24" x14ac:dyDescent="0.25">
      <c r="C127" s="4">
        <f t="shared" ref="C127:X127" si="6">ROUND(B61,0)</f>
        <v>0</v>
      </c>
      <c r="D127" s="4">
        <f t="shared" si="6"/>
        <v>0</v>
      </c>
      <c r="E127" s="4">
        <f t="shared" si="6"/>
        <v>0</v>
      </c>
      <c r="F127" s="4">
        <f t="shared" si="6"/>
        <v>0</v>
      </c>
      <c r="G127" s="4">
        <f t="shared" si="6"/>
        <v>0</v>
      </c>
      <c r="H127" s="4">
        <f t="shared" si="6"/>
        <v>0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3:24" x14ac:dyDescent="0.25">
      <c r="C128" s="4">
        <f t="shared" ref="C128:X128" si="7">ROUND(B62,0)</f>
        <v>0</v>
      </c>
      <c r="D128" s="4">
        <f t="shared" si="7"/>
        <v>0</v>
      </c>
      <c r="E128" s="4">
        <f t="shared" si="7"/>
        <v>0</v>
      </c>
      <c r="F128" s="4">
        <f t="shared" si="7"/>
        <v>0</v>
      </c>
      <c r="G128" s="4">
        <f t="shared" si="7"/>
        <v>0</v>
      </c>
      <c r="H128" s="4">
        <f t="shared" si="7"/>
        <v>0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3:24" x14ac:dyDescent="0.25">
      <c r="C129" s="4">
        <f t="shared" ref="C129:X129" si="8">ROUND(B63,0)</f>
        <v>0</v>
      </c>
      <c r="D129" s="4">
        <f t="shared" si="8"/>
        <v>0</v>
      </c>
      <c r="E129" s="4">
        <f t="shared" si="8"/>
        <v>0</v>
      </c>
      <c r="F129" s="4">
        <f t="shared" si="8"/>
        <v>0</v>
      </c>
      <c r="G129" s="4">
        <f t="shared" si="8"/>
        <v>0</v>
      </c>
      <c r="H129" s="4">
        <f t="shared" si="8"/>
        <v>0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3:24" x14ac:dyDescent="0.25">
      <c r="C130" s="4">
        <f t="shared" ref="C130:X130" si="9">ROUND(B64,0)</f>
        <v>0</v>
      </c>
      <c r="D130" s="4">
        <f t="shared" si="9"/>
        <v>0</v>
      </c>
      <c r="E130" s="4">
        <f t="shared" si="9"/>
        <v>0</v>
      </c>
      <c r="F130" s="4">
        <f t="shared" si="9"/>
        <v>0</v>
      </c>
      <c r="G130" s="4">
        <f t="shared" si="9"/>
        <v>0</v>
      </c>
      <c r="H130" s="4">
        <f t="shared" si="9"/>
        <v>0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</sheetData>
  <pageMargins left="0.25" right="0.25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 Durkovic</dc:creator>
  <cp:keywords>[SEC=BEZ OZNAKE TAJNOSTI]</cp:keywords>
  <cp:lastModifiedBy>Boro Durkovic</cp:lastModifiedBy>
  <dcterms:created xsi:type="dcterms:W3CDTF">2025-10-02T08:39:51Z</dcterms:created>
  <dcterms:modified xsi:type="dcterms:W3CDTF">2025-10-02T08:48:53Z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Namespace">
    <vt:lpwstr>monstatcg.mn.yu</vt:lpwstr>
  </property>
  <property fmtid="{D5CDD505-2E9C-101B-9397-08002B2CF9AE}" pid="3" name="PM_Caveats_Count">
    <vt:lpwstr>0</vt:lpwstr>
  </property>
  <property fmtid="{D5CDD505-2E9C-101B-9397-08002B2CF9AE}" pid="4" name="PM_Version">
    <vt:lpwstr>2023.1</vt:lpwstr>
  </property>
  <property fmtid="{D5CDD505-2E9C-101B-9397-08002B2CF9AE}" pid="5" name="PM_Note">
    <vt:lpwstr/>
  </property>
  <property fmtid="{D5CDD505-2E9C-101B-9397-08002B2CF9AE}" pid="6" name="PMHMAC">
    <vt:lpwstr>v=2022.1;a=SHA256;h=995348271C972279B6903DD91FAD64D079248950F677B5EB749CD85A4E40E66D</vt:lpwstr>
  </property>
  <property fmtid="{D5CDD505-2E9C-101B-9397-08002B2CF9AE}" pid="7" name="PM_Qualifier">
    <vt:lpwstr/>
  </property>
  <property fmtid="{D5CDD505-2E9C-101B-9397-08002B2CF9AE}" pid="8" name="PM_SecurityClassification">
    <vt:lpwstr>BEZ OZNAKE TAJNOSTI</vt:lpwstr>
  </property>
  <property fmtid="{D5CDD505-2E9C-101B-9397-08002B2CF9AE}" pid="9" name="PM_ProtectiveMarkingValue_Header">
    <vt:lpwstr>BEZ OZNAKE TAJNOSTI</vt:lpwstr>
  </property>
  <property fmtid="{D5CDD505-2E9C-101B-9397-08002B2CF9AE}" pid="10" name="PM_OriginationTimeStamp">
    <vt:lpwstr>2025-10-02T08:39:51Z</vt:lpwstr>
  </property>
  <property fmtid="{D5CDD505-2E9C-101B-9397-08002B2CF9AE}" pid="11" name="PM_Markers">
    <vt:lpwstr/>
  </property>
  <property fmtid="{D5CDD505-2E9C-101B-9397-08002B2CF9AE}" pid="12" name="PM_InsertionValue">
    <vt:lpwstr>BEZ OZNAKE TAJNOSTI</vt:lpwstr>
  </property>
  <property fmtid="{D5CDD505-2E9C-101B-9397-08002B2CF9AE}" pid="13" name="PM_Originator_Hash_SHA1">
    <vt:lpwstr>B7BD32ACD8F41AB78029D2552BF13059D3EE1B23</vt:lpwstr>
  </property>
  <property fmtid="{D5CDD505-2E9C-101B-9397-08002B2CF9AE}" pid="14" name="PM_DisplayValueSecClassificationWithQualifier">
    <vt:lpwstr>BEZ OZNAKE TAJNOSTI</vt:lpwstr>
  </property>
  <property fmtid="{D5CDD505-2E9C-101B-9397-08002B2CF9AE}" pid="15" name="PM_Originating_FileId">
    <vt:lpwstr>67906C96BB2249D38B55DB6D3D90343C</vt:lpwstr>
  </property>
  <property fmtid="{D5CDD505-2E9C-101B-9397-08002B2CF9AE}" pid="16" name="PM_ProtectiveMarkingValue_Footer">
    <vt:lpwstr>BEZ OZNAKE TAJNOSTI</vt:lpwstr>
  </property>
  <property fmtid="{D5CDD505-2E9C-101B-9397-08002B2CF9AE}" pid="17" name="PM_ProtectiveMarkingImage_Header">
    <vt:lpwstr>C:\Program Files\Common Files\janusNET Shared\janusSEAL\Images\DocumentSlashBlue.png</vt:lpwstr>
  </property>
  <property fmtid="{D5CDD505-2E9C-101B-9397-08002B2CF9AE}" pid="18" name="PM_ProtectiveMarkingImage_Footer">
    <vt:lpwstr>C:\Program Files\Common Files\janusNET Shared\janusSEAL\Images\DocumentSlashBlue.png</vt:lpwstr>
  </property>
  <property fmtid="{D5CDD505-2E9C-101B-9397-08002B2CF9AE}" pid="19" name="PM_Display">
    <vt:lpwstr>BEZ OZNAKE TAJNOSTI</vt:lpwstr>
  </property>
  <property fmtid="{D5CDD505-2E9C-101B-9397-08002B2CF9AE}" pid="20" name="PM_OriginatorUserAccountName_SHA256">
    <vt:lpwstr>047CCE34981C63C369E45984F66983A494D7D8F2179B6E93387D73853411B3D1</vt:lpwstr>
  </property>
  <property fmtid="{D5CDD505-2E9C-101B-9397-08002B2CF9AE}" pid="21" name="PM_OriginatorDomainName_SHA256">
    <vt:lpwstr>EDDD3DFB757DDD0E7EB935DB0CBC18A65877A70725728A9930A7316B89C47A81</vt:lpwstr>
  </property>
  <property fmtid="{D5CDD505-2E9C-101B-9397-08002B2CF9AE}" pid="22" name="PMUuid">
    <vt:lpwstr>v=2022.2;d=monstatcg.mn.yu;g=C20AACBB-F5FB-5570-8A3D-A43A657A4644</vt:lpwstr>
  </property>
  <property fmtid="{D5CDD505-2E9C-101B-9397-08002B2CF9AE}" pid="23" name="PM_Hash_Version">
    <vt:lpwstr>2022.1</vt:lpwstr>
  </property>
  <property fmtid="{D5CDD505-2E9C-101B-9397-08002B2CF9AE}" pid="24" name="PM_Hash_Salt_Prev">
    <vt:lpwstr>64194D09A39DDD34F00BA8FD8E896E0C</vt:lpwstr>
  </property>
  <property fmtid="{D5CDD505-2E9C-101B-9397-08002B2CF9AE}" pid="25" name="PM_Hash_Salt">
    <vt:lpwstr>F209B98ECC7AF4F4514C23042A584C80</vt:lpwstr>
  </property>
  <property fmtid="{D5CDD505-2E9C-101B-9397-08002B2CF9AE}" pid="26" name="PM_Hash_SHA1">
    <vt:lpwstr>1F78550C02D8C1DF473854D350C595D1B2DD1A44</vt:lpwstr>
  </property>
  <property fmtid="{D5CDD505-2E9C-101B-9397-08002B2CF9AE}" pid="27" name="PM_PrintOutPlacement_XLS">
    <vt:lpwstr/>
  </property>
</Properties>
</file>